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backupFile="false" showObjects="all" date1904="false"/>
  <workbookProtection/>
  <bookViews>
    <workbookView xWindow="0" yWindow="0" windowWidth="13125" windowHeight="6105" firstSheet="0" activeTab="0"/>
  </bookViews>
  <sheets>
    <sheet name="Geral" sheetId="1" state="visible" r:id="rId1"/>
    <sheet name="Detalhe" sheetId="2" state="visible" r:id="rId2"/>
    <sheet name="Duracao" sheetId="3" state="visible" r:id="rId3"/>
    <sheet name="Tempo_medi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function="false" hidden="true" localSheetId="1" name="_xlnm._FilterDatabase" vbProcedure="false">Detalhe!$A$1:$I$5528</definedName>
    <definedName function="false" hidden="true" localSheetId="5" name="_xlnm._FilterDatabase" vbProcedure="false">Documentos!$A$1:$J$554</definedName>
    <definedName function="false" hidden="true" localSheetId="2" name="_xlnm._FilterDatabase" vbProcedure="false">Duracao!$A$9:$K$562</definedName>
    <definedName function="false" hidden="true" localSheetId="0" name="_xlnm._FilterDatabase" vbProcedure="false">Geral!$A$4:$R$556</definedName>
    <definedName function="false" hidden="true" localSheetId="4" name="_xlnm._FilterDatabase" vbProcedure="false">Manifestacao!$A$1:$K$554</definedName>
    <definedName function="false" hidden="false" localSheetId="6" name="_xlnm._FilterDatabase" vbProcedure="false">Emissoes_por_UC!$A$1:$T$340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 </author>
  </authors>
  <commentList>
    <comment ref="O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Proporção de ações dentro do prazo
= (L/O)*100</t>
        </r>
      </text>
    </comment>
    <comment ref="R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Ações dentro do prazo + Perdas de prazo (L+M) 
</t>
        </r>
      </text>
    </comment>
  </commentList>
</comments>
</file>

<file path=xl/sharedStrings.xml><?xml version="1.0" encoding="utf-8"?>
<sst xmlns="http://schemas.openxmlformats.org/spreadsheetml/2006/main" count="762" uniqueCount="762">
  <si>
    <t xml:space="preserve"> DENTRO DO PRAZO</t>
  </si>
  <si>
    <t xml:space="preserve">PERDAS DE PRAZO</t>
  </si>
  <si>
    <t xml:space="preserve">TOTAIS</t>
  </si>
  <si>
    <t xml:space="preserve">Recebimentos no prazo</t>
  </si>
  <si>
    <t xml:space="preserve">Devoluções no prazo</t>
  </si>
  <si>
    <t xml:space="preserve">Pareceres no prazo</t>
  </si>
  <si>
    <t xml:space="preserve">Homologações no prazo</t>
  </si>
  <si>
    <t xml:space="preserve">Perda de prazo para Receber</t>
  </si>
  <si>
    <t xml:space="preserve">Devolvidas fora do prazo</t>
  </si>
  <si>
    <t xml:space="preserve">Perda de prazo para emitir Parecer</t>
  </si>
  <si>
    <t xml:space="preserve">Perda de prazo para Homologar</t>
  </si>
  <si>
    <t xml:space="preserve">Total de ações dentro do prazo</t>
  </si>
  <si>
    <t xml:space="preserve">Total de perdas de prazo</t>
  </si>
  <si>
    <t xml:space="preserve">% no prazo</t>
  </si>
  <si>
    <t xml:space="preserve">Total</t>
  </si>
  <si>
    <t xml:space="preserve">TOTAL:</t>
  </si>
  <si>
    <t xml:space="preserve">N</t>
  </si>
  <si>
    <t xml:space="preserve">MÊS</t>
  </si>
  <si>
    <t xml:space="preserve">ANO</t>
  </si>
  <si>
    <t xml:space="preserve">UNIDADE SUPERIOR (GR/COINF)</t>
  </si>
  <si>
    <t xml:space="preserve">UNIDADE GESTORA (NGI)</t>
  </si>
  <si>
    <t xml:space="preserve">UNIDADE OPERACIONAL</t>
  </si>
  <si>
    <t xml:space="preserve">NOME UNIDADE OPERACIONAL</t>
  </si>
  <si>
    <t xml:space="preserve">SITUACAO</t>
  </si>
  <si>
    <t xml:space="preserve">DATA</t>
  </si>
  <si>
    <t xml:space="preserve">Tipo de parecer</t>
  </si>
  <si>
    <t xml:space="preserve">Codigo da Distribuição</t>
  </si>
  <si>
    <t xml:space="preserve">Codigo da Tramitação</t>
  </si>
  <si>
    <t xml:space="preserve">Nº DA SOLICITAÇÃO</t>
  </si>
  <si>
    <t xml:space="preserve">Percentual geral (no prazo ou fora do prazo)</t>
  </si>
  <si>
    <t xml:space="preserve">QTD</t>
  </si>
  <si>
    <t xml:space="preserve">%</t>
  </si>
  <si>
    <t xml:space="preserve">No prazo Legal (45 dias úteis - 60 dias corridos)</t>
  </si>
  <si>
    <r>
      <rPr>
        <sz val="10"/>
        <color rgb="FFFF0000"/>
        <rFont val="Tahoma"/>
        <family val="2"/>
        <charset val="1"/>
      </rPr>
      <t xml:space="preserve">Fora do prazo Legal  (acima de 45 dias úteis ou acima de</t>
    </r>
    <r>
      <rPr>
        <b val="true"/>
        <sz val="10"/>
        <color rgb="FFFF0000"/>
        <rFont val="Tahoma"/>
        <family val="2"/>
        <charset val="1"/>
      </rPr>
      <t xml:space="preserve"> 60 dias corridos</t>
    </r>
    <r>
      <rPr>
        <sz val="10"/>
        <color rgb="FFFF0000"/>
        <rFont val="Tahoma"/>
        <family val="2"/>
        <charset val="1"/>
      </rPr>
      <t xml:space="preserve">)</t>
    </r>
  </si>
  <si>
    <t xml:space="preserve">Tempo decorrido desde a submissão da solicitação até a homologação.</t>
  </si>
  <si>
    <t xml:space="preserve">PERIODO</t>
  </si>
  <si>
    <t xml:space="preserve">Percentual</t>
  </si>
  <si>
    <t xml:space="preserve">UNIDADE SUPERIOR</t>
  </si>
  <si>
    <t xml:space="preserve">UNIDADE GESTORA</t>
  </si>
  <si>
    <t xml:space="preserve">UNIDADE</t>
  </si>
  <si>
    <t xml:space="preserve">Entre 0 e 15 dias</t>
  </si>
  <si>
    <t xml:space="preserve">Entre 16 e 30 dias</t>
  </si>
  <si>
    <t xml:space="preserve">Entre 31 e 45 dias</t>
  </si>
  <si>
    <t xml:space="preserve">Entre 46 e 60 dias</t>
  </si>
  <si>
    <t xml:space="preserve">Acima de 60 dias</t>
  </si>
  <si>
    <r>
      <rPr>
        <sz val="11"/>
        <color rgb="FF000000"/>
        <rFont val="Calibri"/>
        <family val="2"/>
        <charset val="1"/>
      </rPr>
      <t xml:space="preserve">Tempo médio (</t>
    </r>
    <r>
      <rPr>
        <b val="true"/>
        <sz val="11"/>
        <color rgb="FF000000"/>
        <rFont val="Calibri"/>
        <family val="2"/>
        <charset val="1"/>
      </rPr>
      <t xml:space="preserve">em dias</t>
    </r>
    <r>
      <rPr>
        <sz val="11"/>
        <color rgb="FF000000"/>
        <rFont val="Calibri"/>
        <family val="2"/>
        <charset val="1"/>
      </rPr>
      <t xml:space="preserve">) no ano atual para uma solicitação ter </t>
    </r>
    <r>
      <rPr>
        <b val="true"/>
        <sz val="11"/>
        <color rgb="FF000000"/>
        <rFont val="Calibri"/>
        <family val="2"/>
        <charset val="1"/>
      </rPr>
      <t xml:space="preserve">documento emitido:</t>
    </r>
  </si>
  <si>
    <t xml:space="preserve">Tempo médio (em dias) a cada mês para documento ser emitido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</si>
  <si>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</si>
  <si>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</si>
  <si>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</si>
  <si>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</si>
  <si>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</si>
  <si>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</si>
  <si>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</si>
  <si>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</si>
  <si>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</si>
  <si>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</si>
  <si>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</si>
  <si>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</si>
  <si>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r>
      <rPr>
        <b val="true"/>
        <sz val="11"/>
        <color rgb="FF000000"/>
        <rFont val="Calibri"/>
        <family val="2"/>
        <charset val="1"/>
      </rPr>
      <t xml:space="preserve">Tempo médio da </t>
    </r>
    <r>
      <rPr>
        <b val="true"/>
        <sz val="11"/>
        <color rgb="FF5983B0"/>
        <rFont val="Calibri"/>
        <family val="2"/>
        <charset val="1"/>
      </rPr>
      <t xml:space="preserve">distribuição</t>
    </r>
    <r>
      <rPr>
        <b val="true"/>
        <sz val="11"/>
        <color rgb="FF000000"/>
        <rFont val="Calibri"/>
        <family val="2"/>
        <charset val="1"/>
      </rPr>
      <t xml:space="preserve"> até a </t>
    </r>
    <r>
      <rPr>
        <b val="true"/>
        <sz val="11"/>
        <color rgb="FFFF972F"/>
        <rFont val="Calibri"/>
        <family val="2"/>
        <charset val="1"/>
      </rPr>
      <t xml:space="preserve">homologação</t>
    </r>
    <r>
      <rPr>
        <b val="true"/>
        <sz val="11"/>
        <color rgb="FF000000"/>
        <rFont val="Calibri"/>
        <family val="2"/>
        <charset val="1"/>
      </rPr>
      <t xml:space="preserve"> por unidade operacional, por mês e por ano.</t>
    </r>
  </si>
  <si>
    <t xml:space="preserve">Qtd. Solicitações homologadas</t>
  </si>
  <si>
    <t xml:space="preserve">Tempo médio em dias</t>
  </si>
  <si>
    <t xml:space="preserve">UNIDADE GERENCIAL</t>
  </si>
  <si>
    <t xml:space="preserve">Servidores cadastrados</t>
  </si>
  <si>
    <t xml:space="preserve">Servidores atuantes</t>
  </si>
  <si>
    <t xml:space="preserve">QTD. Manifestações</t>
  </si>
  <si>
    <t xml:space="preserve">Manifestações por servidor (atuantes)</t>
  </si>
  <si>
    <r>
      <rPr>
        <b val="true"/>
        <sz val="9"/>
        <color rgb="FF333333"/>
        <rFont val="Tahoma"/>
        <family val="2"/>
        <charset val="1"/>
      </rPr>
      <t xml:space="preserve">Manifestações por servidor </t>
    </r>
    <r>
      <rPr>
        <b val="true"/>
        <sz val="9"/>
        <color rgb="FFFF0000"/>
        <rFont val="Tahoma"/>
        <family val="2"/>
        <charset val="1"/>
      </rPr>
      <t xml:space="preserve">se todos estivessem atuando</t>
    </r>
  </si>
  <si>
    <t xml:space="preserve">SOLICITAÇÕES DISTRIBUÍDAS</t>
  </si>
  <si>
    <t xml:space="preserve">SOLICITAÇÕES HOMOLOGADAS 
(favoravelmente)</t>
  </si>
  <si>
    <t xml:space="preserve">DOCUMENTOS EMITIDOS</t>
  </si>
  <si>
    <r>
      <rPr>
        <b val="true"/>
        <sz val="10"/>
        <color rgb="FF333333"/>
        <rFont val="Tahoma"/>
        <family val="2"/>
        <charset val="1"/>
      </rPr>
      <t xml:space="preserve">DOCUMENTOS EMITIDOS </t>
    </r>
    <r>
      <rPr>
        <b val="true"/>
        <sz val="10"/>
        <color rgb="FF0070C0"/>
        <rFont val="Tahoma"/>
        <family val="2"/>
        <charset val="1"/>
      </rPr>
      <t xml:space="preserve">PELA PRIMEIRA VEZ</t>
    </r>
  </si>
  <si>
    <t xml:space="preserve">1</t>
  </si>
  <si>
    <t xml:space="preserve">jan</t>
  </si>
  <si>
    <t xml:space="preserve">2024</t>
  </si>
  <si>
    <t xml:space="preserve">COINF</t>
  </si>
  <si>
    <t xml:space="preserve">	Centro Nacional de Pesquisa e Conservação da Biodiversidade Marinha do Norte - CEPNOR</t>
  </si>
  <si>
    <t xml:space="preserve">Centro Nacional de Avaliação da Biodiversidade e de Pesquisa e Conservação do Cerrado - CBC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</si>
  <si>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</si>
  <si>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</si>
  <si>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</si>
  <si>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</si>
  <si>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</si>
  <si>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</si>
  <si>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</si>
  <si>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</si>
  <si>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</si>
  <si>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</si>
  <si>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</si>
  <si>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Coordenação Geral de Pesquisa e Monitoramento da Biodiversidade</t>
  </si>
  <si>
    <t xml:space="preserve">GR1 Norte</t>
  </si>
  <si>
    <t xml:space="preserve">ICMBio Amapá Central</t>
  </si>
  <si>
    <t xml:space="preserve">Floresta Nacional do Amapá</t>
  </si>
  <si>
    <t xml:space="preserve">Parque Nacional Montanhas do Tumucumaque</t>
  </si>
  <si>
    <t xml:space="preserve">ICMBio Bragança</t>
  </si>
  <si>
    <t xml:space="preserve">Reserva Extrativista Araí Peroba</t>
  </si>
  <si>
    <t xml:space="preserve">Reserva Extrativista Gurupi-Piriá</t>
  </si>
  <si>
    <t xml:space="preserve">Reserva Extrativista Marinha de Caeté-Taperaçu</t>
  </si>
  <si>
    <t xml:space="preserve">Reserva Extrativista Marinha de Tracuateua</t>
  </si>
  <si>
    <t xml:space="preserve">ICMBio Breves</t>
  </si>
  <si>
    <t xml:space="preserve">Floresta Nacional de Caxiuanã</t>
  </si>
  <si>
    <t xml:space="preserve">Reserva Extrativista Terra Grande Pracuúba</t>
  </si>
  <si>
    <t xml:space="preserve">ICMBio Carajás</t>
  </si>
  <si>
    <t xml:space="preserve">Floresta Nacional de Carajás</t>
  </si>
  <si>
    <t xml:space="preserve">Floresta Nacional de Itacaiunas</t>
  </si>
  <si>
    <t xml:space="preserve">Floresta Nacional de Tapirape-Aquiri</t>
  </si>
  <si>
    <t xml:space="preserve">Parque Nacional dos Campos Ferruginosos</t>
  </si>
  <si>
    <t xml:space="preserve">Reserva Biológica do Tapirapé</t>
  </si>
  <si>
    <t xml:space="preserve">Área de Proteção Ambiental do Igarapé Gelado</t>
  </si>
  <si>
    <t xml:space="preserve">ICMBio Cautário-Guaporé</t>
  </si>
  <si>
    <t xml:space="preserve">Reserva Biológica do Guaporé</t>
  </si>
  <si>
    <t xml:space="preserve">ICMBio Cruzeiro do Sul</t>
  </si>
  <si>
    <t xml:space="preserve">Parque Nacional da Serra do Divisor</t>
  </si>
  <si>
    <t xml:space="preserve">Reserva Extrativista Alto Juruá</t>
  </si>
  <si>
    <t xml:space="preserve">Reserva Extrativista Riozinho da Liberdade</t>
  </si>
  <si>
    <t xml:space="preserve">ICMBio Humaitá</t>
  </si>
  <si>
    <t xml:space="preserve">Parque Nacional dos Campos Amazônicos</t>
  </si>
  <si>
    <t xml:space="preserve">ICMBio Itatupã-Cajari</t>
  </si>
  <si>
    <t xml:space="preserve">Reserva Extrativista do Rio Cajari</t>
  </si>
  <si>
    <t xml:space="preserve">ICMBio Novo Airão</t>
  </si>
  <si>
    <t xml:space="preserve">Parque Nacional de Anavilhanas</t>
  </si>
  <si>
    <t xml:space="preserve">Parque Nacional do Jaú</t>
  </si>
  <si>
    <t xml:space="preserve">Reserva Extrativista Baixo Rio Branco Jauaperi</t>
  </si>
  <si>
    <t xml:space="preserve">Reserva Extrativista Rio Unini</t>
  </si>
  <si>
    <t xml:space="preserve">ICMBio Porto Velho</t>
  </si>
  <si>
    <t xml:space="preserve">Floresta Nacional do Jamari</t>
  </si>
  <si>
    <t xml:space="preserve">Parque Nacional Mapinguari</t>
  </si>
  <si>
    <t xml:space="preserve">ICMBio Roraima</t>
  </si>
  <si>
    <t xml:space="preserve">Estação Ecologica de Maracá</t>
  </si>
  <si>
    <t xml:space="preserve">Parque Nacional do Viruá</t>
  </si>
  <si>
    <t xml:space="preserve">ICMBio Salgado Paraense</t>
  </si>
  <si>
    <t xml:space="preserve">Reserva Extrativista Chocoaré-Mato Grosso</t>
  </si>
  <si>
    <t xml:space="preserve">Reserva Extrativista Maracanã</t>
  </si>
  <si>
    <t xml:space="preserve">Reserva Extrativista Marinha Cuinarana</t>
  </si>
  <si>
    <t xml:space="preserve">Reserva Extrativista Marinha Mestre Lucindo</t>
  </si>
  <si>
    <t xml:space="preserve">Reserva Extrativista Marinha Mocapajuba</t>
  </si>
  <si>
    <t xml:space="preserve">Reserva Extrativista Mãe Grande de Curuçá</t>
  </si>
  <si>
    <t xml:space="preserve">Reserva Extrativista de São João da Ponta</t>
  </si>
  <si>
    <t xml:space="preserve">ICMBio São Luís</t>
  </si>
  <si>
    <t xml:space="preserve">Reserva Extrativista Arapiranga-Tromai</t>
  </si>
  <si>
    <t xml:space="preserve">Reserva Extrativista Itapetininga</t>
  </si>
  <si>
    <t xml:space="preserve">Reserva Extrativista Quilombo Flexal</t>
  </si>
  <si>
    <t xml:space="preserve">Reserva Extrativista da Baia do Tubarao</t>
  </si>
  <si>
    <t xml:space="preserve">Reserva Extrativista de Cururupu</t>
  </si>
  <si>
    <t xml:space="preserve">ICMBio Tefé</t>
  </si>
  <si>
    <t xml:space="preserve">Estação Ecologica de Jutaí-Solimões</t>
  </si>
  <si>
    <t xml:space="preserve">Floresta Nacional Tefé</t>
  </si>
  <si>
    <t xml:space="preserve">Área de Relevante Interesse Ecológico Javari Buriti</t>
  </si>
  <si>
    <t xml:space="preserve">ICMBio Terra do meio</t>
  </si>
  <si>
    <t xml:space="preserve">Estação Ecológica da Terra do Meio</t>
  </si>
  <si>
    <t xml:space="preserve">Parque Nacional da Serra do Pardo</t>
  </si>
  <si>
    <t xml:space="preserve">Reserva Extrativista Rio Iriri</t>
  </si>
  <si>
    <t xml:space="preserve">Reserva Extrativista Rio Xingu</t>
  </si>
  <si>
    <t xml:space="preserve">Reserva Extrativista Riozinho do Anfrísio</t>
  </si>
  <si>
    <t xml:space="preserve">ICMBio Trombetas</t>
  </si>
  <si>
    <t xml:space="preserve">Floresta Nacional de Saracá-Taquera</t>
  </si>
  <si>
    <t xml:space="preserve">Reserva Biológica do Rio Trombetas</t>
  </si>
  <si>
    <t xml:space="preserve">UNA – Itaituba</t>
  </si>
  <si>
    <t xml:space="preserve">Parque Nacional da Amazônia</t>
  </si>
  <si>
    <t xml:space="preserve">Estação Ecológica de Maracá Jipioca</t>
  </si>
  <si>
    <t xml:space="preserve">Estação Ecológica do Jari</t>
  </si>
  <si>
    <t xml:space="preserve">Floresta Nacional de Tapajós</t>
  </si>
  <si>
    <t xml:space="preserve">Floresta Nacional do Iquiri</t>
  </si>
  <si>
    <t xml:space="preserve">Parque Nacional Pacaás Novos</t>
  </si>
  <si>
    <t xml:space="preserve">Parque Nacional do Cabo Orange</t>
  </si>
  <si>
    <t xml:space="preserve">Parque Nacional do Pico da Neblina</t>
  </si>
  <si>
    <t xml:space="preserve">Reserva Biológica de Uatumã</t>
  </si>
  <si>
    <t xml:space="preserve">Reserva Biológica do Abufari</t>
  </si>
  <si>
    <t xml:space="preserve">Reserva Biológica do Gurupi</t>
  </si>
  <si>
    <t xml:space="preserve">Reserva Biológica do Jaru</t>
  </si>
  <si>
    <t xml:space="preserve">Reserva Biológica do Lago Piratuba</t>
  </si>
  <si>
    <t xml:space="preserve">Reserva Extrativista Ipaú-Anilzinho</t>
  </si>
  <si>
    <t xml:space="preserve">Reserva Extrativista Marinha de Soure</t>
  </si>
  <si>
    <t xml:space="preserve">Reserva Extrativista Médio Juruá</t>
  </si>
  <si>
    <t xml:space="preserve">Reserva Extrativista Renascer</t>
  </si>
  <si>
    <t xml:space="preserve">Reserva Extrativista Tapajós-Arapiuns</t>
  </si>
  <si>
    <t xml:space="preserve">Reserva Extrativista Verde para Sempre</t>
  </si>
  <si>
    <t xml:space="preserve">Reserva Extrativista do Lago do Capanã Grande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</si>
  <si>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</si>
  <si>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</si>
  <si>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</si>
  <si>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</si>
  <si>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ICMBio Araripe</t>
  </si>
  <si>
    <t xml:space="preserve">Estação Ecológica de Aiuaba</t>
  </si>
  <si>
    <t xml:space="preserve">Floresta Nacional de Negreiros</t>
  </si>
  <si>
    <t xml:space="preserve">Floresta Nacional do Araripe-Apodi</t>
  </si>
  <si>
    <t xml:space="preserve">Área de Proteção Ambiental Chapada do Araripe</t>
  </si>
  <si>
    <t xml:space="preserve">ICMBio Cabedelo</t>
  </si>
  <si>
    <t xml:space="preserve">Floresta Nacional da Restinga de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</si>
  <si>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</si>
  <si>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</si>
  <si>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</si>
  <si>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</si>
  <si>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</si>
  <si>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Sao Pedro e Sao Paulo</t>
  </si>
  <si>
    <t xml:space="preserve">Monumento Natural do Arquipelago de Trindade e Martim Vaz e Monte Columbia</t>
  </si>
  <si>
    <t xml:space="preserve">Área de Proteção Ambiental do Arquipelago Sao Pedro e Sao Paulo</t>
  </si>
  <si>
    <t xml:space="preserve">Área de Proteção Ambiental do Arquipélago de Trindade e Martim Vaz</t>
  </si>
  <si>
    <t xml:space="preserve">ICMBio Ilhéus</t>
  </si>
  <si>
    <t xml:space="preserve">Parque Nacional da Serra das Lontras</t>
  </si>
  <si>
    <t xml:space="preserve">Refúgio de Vida Silvestre de Una</t>
  </si>
  <si>
    <t xml:space="preserve">Reserva Biológica de Una</t>
  </si>
  <si>
    <t xml:space="preserve">Reserva Extrativista de Canavieiras</t>
  </si>
  <si>
    <t xml:space="preserve">ICMBio Juazeiro</t>
  </si>
  <si>
    <t xml:space="preserve">Parque Nacional do Boqueirao da Onça</t>
  </si>
  <si>
    <t xml:space="preserve">Área de Proteção Ambiental da Ararinha Azul</t>
  </si>
  <si>
    <t xml:space="preserve">Área de Proteção Ambiental do Boqueirao da Onça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</si>
  <si>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</si>
  <si>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</si>
  <si>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</si>
  <si>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</si>
  <si>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Mossoró</t>
  </si>
  <si>
    <t xml:space="preserve">Parque Nacional da Furna Feia</t>
  </si>
  <si>
    <t xml:space="preserve">ICMBio Noronha</t>
  </si>
  <si>
    <t xml:space="preserve">Parque Nacional Marinho de Fernando de Noronha</t>
  </si>
  <si>
    <t xml:space="preserve">Área de Proteção Ambiental de Fernando de Noronha - Rocas - São Pedro e São Paulo</t>
  </si>
  <si>
    <t xml:space="preserve">ICMBio Paulo Afonso</t>
  </si>
  <si>
    <t xml:space="preserve">Estação Ecológica Raso da Catarina</t>
  </si>
  <si>
    <t xml:space="preserve">Monumento Natural do Rio São Francisco</t>
  </si>
  <si>
    <t xml:space="preserve">ICMbio Sudoeste Baiano</t>
  </si>
  <si>
    <t xml:space="preserve">Floresta Nacional de Contendas do Sincorá</t>
  </si>
  <si>
    <t xml:space="preserve">Parque Nacional de Boa Nova</t>
  </si>
  <si>
    <t xml:space="preserve">Refúgio de Vida Silvestre de Boa Nova</t>
  </si>
  <si>
    <t xml:space="preserve">Estação Ecológica de Murici</t>
  </si>
  <si>
    <t xml:space="preserve">Estação Ecológica de Uruçuí-Una</t>
  </si>
  <si>
    <t xml:space="preserve">Estação Ecológica do Seridó</t>
  </si>
  <si>
    <t xml:space="preserve">Floresta Nacional de Nísia Floresta</t>
  </si>
  <si>
    <t xml:space="preserve">Floresta Nacional de Sobral</t>
  </si>
  <si>
    <t xml:space="preserve">Parque Nacional Descobrimento</t>
  </si>
  <si>
    <t xml:space="preserve">Parque Nacional Serra das Confusões</t>
  </si>
  <si>
    <t xml:space="preserve">Parque Nacional da Chapada Diamantina</t>
  </si>
  <si>
    <t xml:space="preserve">Parque Nacional da Serra da Capivara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</si>
  <si>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</si>
  <si>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</si>
  <si>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</si>
  <si>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</si>
  <si>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</si>
  <si>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</si>
  <si>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</si>
  <si>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Refúgio de Vida Silvestre do Rio dos Frades</t>
  </si>
  <si>
    <t xml:space="preserve">Reserva Biológica de Pedra Talhada</t>
  </si>
  <si>
    <t xml:space="preserve">Reserva Biológica de Santa Isabel</t>
  </si>
  <si>
    <t xml:space="preserve">Reserva Biológica do Atol das Rocas</t>
  </si>
  <si>
    <t xml:space="preserve">Reserva Extrativista Marinha da Baia de Iguape</t>
  </si>
  <si>
    <t xml:space="preserve">Reserva Extrativista do Corumbau</t>
  </si>
  <si>
    <t xml:space="preserve">Área de Proteção Ambiental Delta do Parnaíba</t>
  </si>
  <si>
    <t xml:space="preserve">GR3 Centro-Oeste</t>
  </si>
  <si>
    <t xml:space="preserve">ICMBio Brasília-Contagem</t>
  </si>
  <si>
    <t xml:space="preserve">Parque Nacional de Brasília</t>
  </si>
  <si>
    <t xml:space="preserve">ICMBio Mambaí</t>
  </si>
  <si>
    <t xml:space="preserve">Refúgio de Vida Silvestre das Veredas do Oeste Baiano</t>
  </si>
  <si>
    <t xml:space="preserve">Área de Proteção Ambiental das Nascentes do Rio Vermelho</t>
  </si>
  <si>
    <t xml:space="preserve">Estação Ecologica da Serra Geral do Tocantins</t>
  </si>
  <si>
    <t xml:space="preserve">Floresta Nacional de Brasília</t>
  </si>
  <si>
    <t xml:space="preserve">Floresta Nacional de Silvânia</t>
  </si>
  <si>
    <t xml:space="preserve">Parque Nacional da Chapada dos Guimarães</t>
  </si>
  <si>
    <t xml:space="preserve">Parque Nacional da Chapada dos Veadeiros</t>
  </si>
  <si>
    <t xml:space="preserve">Parque Nacional da Serra da Bodoquena</t>
  </si>
  <si>
    <t xml:space="preserve">Parque Nacional do Juruena</t>
  </si>
  <si>
    <t xml:space="preserve">Parque Nacional do Pantanal Mato-grossense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</si>
  <si>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</si>
  <si>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</si>
  <si>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</si>
  <si>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</si>
  <si>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Cipó-Pedreira</t>
  </si>
  <si>
    <t xml:space="preserve">Parque Nacional da Serra do Cipó</t>
  </si>
  <si>
    <t xml:space="preserve">Área de Proteção Ambiental do Morro da Pedreira</t>
  </si>
  <si>
    <t xml:space="preserve">ICMBio Iguape</t>
  </si>
  <si>
    <t xml:space="preserve">Reserva Extrativista Mandirá</t>
  </si>
  <si>
    <t xml:space="preserve">Área de Proteção Ambiental de Cananéia-Iguape-Peruíbe</t>
  </si>
  <si>
    <t xml:space="preserve">ICMBio Iperó</t>
  </si>
  <si>
    <t xml:space="preserve">Floresta Nacional de Capão Bonito</t>
  </si>
  <si>
    <t xml:space="preserve">Floresta Nacional de Ipanema</t>
  </si>
  <si>
    <t xml:space="preserve">ICMBio Mantiqueira</t>
  </si>
  <si>
    <t xml:space="preserve">Floresta Nacional de Lorena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</si>
  <si>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</si>
  <si>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</si>
  <si>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</si>
  <si>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Reserva Biológica de Poço das Antas</t>
  </si>
  <si>
    <t xml:space="preserve">Área de Proteção Ambiental da Bacia do Rio São João/Mico-Leão-Dourado</t>
  </si>
  <si>
    <t xml:space="preserve">ICMBio Paraty</t>
  </si>
  <si>
    <t xml:space="preserve">Estação Ecológica de Tamoios</t>
  </si>
  <si>
    <t xml:space="preserve">Parque Nacional da Serra da Bocaina</t>
  </si>
  <si>
    <t xml:space="preserve">Área de Proteção Ambiental de Cairuçu</t>
  </si>
  <si>
    <t xml:space="preserve">ICMBio Peruaçu</t>
  </si>
  <si>
    <t xml:space="preserve">Parque Nacional Cavernas do Peruaçu</t>
  </si>
  <si>
    <t xml:space="preserve">Área de Proteção Ambiental Cavernas do Peruaçu</t>
  </si>
  <si>
    <t xml:space="preserve">ICMBio Rio Paraíba do Sul</t>
  </si>
  <si>
    <t xml:space="preserve">Área de Proteção Ambiental Bacia Hidrográfica do Rio Paraíba do Sul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</si>
  <si>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</si>
  <si>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</si>
  <si>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</si>
  <si>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São Mateus</t>
  </si>
  <si>
    <t xml:space="preserve">Floresta Nacional de Rio Preto</t>
  </si>
  <si>
    <t xml:space="preserve">Reserva Biológica do Córrego Grande</t>
  </si>
  <si>
    <t xml:space="preserve">Reserva Biológica do Córrego do Veado</t>
  </si>
  <si>
    <t xml:space="preserve">ICMBio Teresópolis</t>
  </si>
  <si>
    <t xml:space="preserve">Estação Ecológica da Guanabara</t>
  </si>
  <si>
    <t xml:space="preserve">Parque Nacional da Serra dos Órgãos</t>
  </si>
  <si>
    <t xml:space="preserve">Reserva Biológica do Tinguá</t>
  </si>
  <si>
    <t xml:space="preserve">Área de Proteção Ambiental de Guapi-Mirim</t>
  </si>
  <si>
    <t xml:space="preserve">Área de Proteção Ambiental de Petrópolis</t>
  </si>
  <si>
    <t xml:space="preserve">Estação Ecológica Mico-Leão-Preto</t>
  </si>
  <si>
    <t xml:space="preserve">Estação Ecológica de Pirapitinga</t>
  </si>
  <si>
    <t xml:space="preserve">Floresta Nacional de Goytacazes</t>
  </si>
  <si>
    <t xml:space="preserve">Floresta Nacional de Pacotuba</t>
  </si>
  <si>
    <t xml:space="preserve">Monumento Natural Arquipélago das Ilhas Cagarras</t>
  </si>
  <si>
    <t xml:space="preserve">Monumento Natural dos Pontões Capixabas</t>
  </si>
  <si>
    <t xml:space="preserve">Parque Nacional Grande Sertão Veredas</t>
  </si>
  <si>
    <t xml:space="preserve">Parque Nacional Restinga de Jurubatiba</t>
  </si>
  <si>
    <t xml:space="preserve">Parque Nacional da Serra da Canastra</t>
  </si>
  <si>
    <t xml:space="preserve">Parque Nacional da Tijuca</t>
  </si>
  <si>
    <t xml:space="preserve">Parque Nacional das Sempre-Vivas</t>
  </si>
  <si>
    <t xml:space="preserve">Parque Nacional do Caparaó</t>
  </si>
  <si>
    <t xml:space="preserve">Parque Nacional do Itatiaia</t>
  </si>
  <si>
    <t xml:space="preserve">Reserva Biológica da Mata Escura</t>
  </si>
  <si>
    <t xml:space="preserve">Reserva Biológica de Augusto Ruschi</t>
  </si>
  <si>
    <t xml:space="preserve">Reserva Biológica de Comboios</t>
  </si>
  <si>
    <t xml:space="preserve">Reserva Biológica de Sooretama</t>
  </si>
  <si>
    <t xml:space="preserve">Reserva Extrativista Arraial do Cabo</t>
  </si>
  <si>
    <t xml:space="preserve">Área de Proteção Ambiental Carste da Lagoa Santa</t>
  </si>
  <si>
    <t xml:space="preserve">GR5 Sul</t>
  </si>
  <si>
    <t xml:space="preserve">ICMBio Antonina-Guaraqueçaba</t>
  </si>
  <si>
    <t xml:space="preserve">Parque Nacional do Superagui</t>
  </si>
  <si>
    <t xml:space="preserve">Área de Proteção Ambiental de Guaraqueçaba</t>
  </si>
  <si>
    <t xml:space="preserve">ICMBio Aparados da Serra Geral</t>
  </si>
  <si>
    <t xml:space="preserve">Parque Nacional Aparados da Serra</t>
  </si>
  <si>
    <t xml:space="preserve">Parque Nacional da Serra Geral</t>
  </si>
  <si>
    <t xml:space="preserve">ICMBio Campos Gerais</t>
  </si>
  <si>
    <t xml:space="preserve">Floresta Nacional de Piraí do Sul</t>
  </si>
  <si>
    <t xml:space="preserve">Parque Nacional dos Campos Gerais</t>
  </si>
  <si>
    <t xml:space="preserve">ICMBio Curitiba</t>
  </si>
  <si>
    <t xml:space="preserve">Parque Nacional Guaricana</t>
  </si>
  <si>
    <t xml:space="preserve">ICMBio Florianópolis</t>
  </si>
  <si>
    <t xml:space="preserve">Reserva Biológica Marinha do Arvoredo</t>
  </si>
  <si>
    <t xml:space="preserve">Área de Proteção Ambiental Anhatomirim</t>
  </si>
  <si>
    <t xml:space="preserve">ICMBio Ibirama</t>
  </si>
  <si>
    <t xml:space="preserve">Área de Relevante Interesse Ecológico Serra da Abelha e Rio da Prata </t>
  </si>
  <si>
    <t xml:space="preserve">ICMBio Matinhos</t>
  </si>
  <si>
    <t xml:space="preserve">Parque Nacional Saint-Hilaire/Lange</t>
  </si>
  <si>
    <t xml:space="preserve">ICMBio Palmas</t>
  </si>
  <si>
    <t xml:space="preserve">Estação Ecológica de Mata Preta</t>
  </si>
  <si>
    <t xml:space="preserve">Parque Nacional das Araucárias</t>
  </si>
  <si>
    <t xml:space="preserve">ICMBio Rio Paraná</t>
  </si>
  <si>
    <t xml:space="preserve">Parque Nacional de Ilha Grande</t>
  </si>
  <si>
    <t xml:space="preserve">Estação Ecológica do Taim</t>
  </si>
  <si>
    <t xml:space="preserve">Floresta Nacional de Canela</t>
  </si>
  <si>
    <t xml:space="preserve">Floresta Nacional de Caçador</t>
  </si>
  <si>
    <t xml:space="preserve">Floresta Nacional de Chapecó</t>
  </si>
  <si>
    <t xml:space="preserve">Floresta Nacional de Passo Fundo</t>
  </si>
  <si>
    <t xml:space="preserve">Floresta Nacional de São Francisco de Paula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</si>
  <si>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</si>
  <si>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</si>
  <si>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</si>
  <si>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</si>
  <si>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Reserva Biológica das Perobas</t>
  </si>
  <si>
    <t xml:space="preserve">Área de Proteção Ambiental de Ibirapuitã</t>
  </si>
  <si>
    <t xml:space="preserve">Coordenação de Autorização e Informação Científica em Biodiversidade</t>
  </si>
  <si>
    <t xml:space="preserve">Gerência Regional Centro-Oeste</t>
  </si>
  <si>
    <t xml:space="preserve">Gerência Regional Nordeste</t>
  </si>
  <si>
    <t xml:space="preserve">Gerência Regional Norte</t>
  </si>
  <si>
    <t xml:space="preserve">Gerência Regional Sudeste</t>
  </si>
  <si>
    <t xml:space="preserve">Recebimento no prazo</t>
  </si>
  <si>
    <t xml:space="preserve">26/01/2024</t>
  </si>
  <si>
    <t xml:space="preserve">---</t>
  </si>
  <si>
    <t xml:space="preserve">12/01/2024</t>
  </si>
  <si>
    <t xml:space="preserve">Parecer no prazo</t>
  </si>
  <si>
    <t xml:space="preserve">28/01/2024</t>
  </si>
  <si>
    <t xml:space="preserve">Favorável</t>
  </si>
  <si>
    <t xml:space="preserve">17/01/2024</t>
  </si>
  <si>
    <t xml:space="preserve">29/01/2024</t>
  </si>
  <si>
    <t xml:space="preserve">11/01/2024</t>
  </si>
  <si>
    <t xml:space="preserve">Homologação no prazo</t>
  </si>
  <si>
    <t xml:space="preserve">22/01/2024</t>
  </si>
  <si>
    <t xml:space="preserve">23/01/2024</t>
  </si>
  <si>
    <t xml:space="preserve">25/01/2024</t>
  </si>
  <si>
    <t xml:space="preserve">24/01/2024</t>
  </si>
  <si>
    <t xml:space="preserve">02/01/2024</t>
  </si>
  <si>
    <t xml:space="preserve">Homologação fora do prazo</t>
  </si>
  <si>
    <t xml:space="preserve">04/01/2024</t>
  </si>
  <si>
    <t xml:space="preserve">03/01/2024</t>
  </si>
  <si>
    <t xml:space="preserve">08/01/2024</t>
  </si>
  <si>
    <t xml:space="preserve">09/01/2024</t>
  </si>
  <si>
    <t xml:space="preserve">19/01/2024</t>
  </si>
  <si>
    <t xml:space="preserve">10/01/2024</t>
  </si>
  <si>
    <t xml:space="preserve">Devolvida no prazo</t>
  </si>
  <si>
    <t xml:space="preserve">Recebimento fora do prazo</t>
  </si>
  <si>
    <t xml:space="preserve">18/01/2024</t>
  </si>
  <si>
    <t xml:space="preserve">16/01/2024</t>
  </si>
  <si>
    <t xml:space="preserve">15/01/2024</t>
  </si>
  <si>
    <t xml:space="preserve">Contrário</t>
  </si>
  <si>
    <t xml:space="preserve">05/01/2024</t>
  </si>
  <si>
    <t xml:space="preserve">Devolução para correção</t>
  </si>
  <si>
    <t xml:space="preserve">20/01/2024</t>
  </si>
  <si>
    <t xml:space="preserve">Parecer fora do prazo</t>
  </si>
  <si>
    <t xml:space="preserve">Devolvida fora do prazo</t>
  </si>
  <si>
    <t xml:space="preserve">13/01/2024</t>
  </si>
  <si>
    <t xml:space="preserve">27/01/2024</t>
  </si>
  <si>
    <t xml:space="preserve">01/01/2024</t>
  </si>
  <si>
    <t xml:space="preserve">06/01/2024</t>
  </si>
  <si>
    <t xml:space="preserve">21/01/2024</t>
  </si>
  <si>
    <t xml:space="preserve">14/01/2024</t>
  </si>
  <si>
    <t xml:space="preserve">janeiro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</si>
  <si>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</si>
  <si>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</si>
  <si>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</si>
  <si>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</si>
  <si>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</si>
  <si>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</si>
  <si>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</si>
  <si>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</si>
  <si>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</si>
  <si>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</si>
  <si>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</si>
  <si>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</si>
  <si>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</si>
  <si>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</si>
  <si>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</si>
  <si>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</si>
  <si>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</si>
  <si>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2023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</si>
  <si>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</si>
  <si>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</si>
  <si>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</si>
  <si>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</si>
  <si>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</si>
  <si>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</si>
  <si>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</si>
  <si>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</si>
  <si>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</si>
  <si>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DA SERRA DA CANASTRA</t>
  </si>
  <si>
    <t xml:space="preserve">PARQUE NACIONAL DO IGUAÇU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</si>
  <si>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</si>
  <si>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</si>
  <si>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</si>
  <si>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</si>
  <si>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RESTINGA DE JURUBATIBA</t>
  </si>
  <si>
    <t xml:space="preserve">PARQUE NACIONAL DA CHAPADA DOS GUIMARÃES</t>
  </si>
  <si>
    <t xml:space="preserve">RESERVA BIOLÓGICA DE SOORETAMA</t>
  </si>
  <si>
    <t xml:space="preserve">PARQUE NACIONAL MARINHO DE FERNANDO DE NORONHA</t>
  </si>
  <si>
    <t xml:space="preserve">RESERVA BIOLÓGICA DE AUGUSTO RUSCHI</t>
  </si>
  <si>
    <t xml:space="preserve">RESERVA BIOLÓGICA GUARIBAS</t>
  </si>
  <si>
    <t xml:space="preserve">PARQUE NACIONAL DAS SEMPRE-VIVAS</t>
  </si>
  <si>
    <t xml:space="preserve">PARQUE NACIONAL DAS EMAS</t>
  </si>
  <si>
    <t xml:space="preserve">ÁREA DE PROTEÇÃO AMBIENTAL DA SERRA DA MANTIQUEIRA</t>
  </si>
  <si>
    <t xml:space="preserve">RESERVA BIOLÓGICA DE UNA</t>
  </si>
  <si>
    <t xml:space="preserve">ÁREA DE PROTEÇÃO AMBIENTAL CHAPADA DO ARARIPE</t>
  </si>
  <si>
    <t xml:space="preserve">ÁREA DE PROTEÇÃO AMBIENTAL DA COSTA DOS CORAIS</t>
  </si>
  <si>
    <t xml:space="preserve">PARQUE NACIONAL DA SERRA GERAL</t>
  </si>
  <si>
    <t xml:space="preserve">ÁREA DE PROTEÇÃO AMBIENTAL DE CANANÉIA-IGUAPE-PERUÍBE</t>
  </si>
  <si>
    <t xml:space="preserve">PARQUE NACIONAL DO VIRUÁ</t>
  </si>
  <si>
    <t xml:space="preserve">RESERVA BIOLÓGICA UNIÃO</t>
  </si>
  <si>
    <t xml:space="preserve">ÁREA DE PROTEÇÃO AMBIENTAL DE FERNANDO DE NORONHA - ROCAS - SÃO PEDRO E SÃO PAULO</t>
  </si>
  <si>
    <t xml:space="preserve">RESERVA BIOLÓGICA DE POÇO DAS ANTAS</t>
  </si>
  <si>
    <t xml:space="preserve">PARQUE NACIONAL DE SÃO JOAQUIM</t>
  </si>
  <si>
    <t xml:space="preserve">FLORESTA NACIONAL DE IPANEMA</t>
  </si>
  <si>
    <t xml:space="preserve">FLORESTA NACIONAL DE CARAJÁS</t>
  </si>
  <si>
    <t xml:space="preserve">PARQUE NACIONAL DO CATIMBAU</t>
  </si>
  <si>
    <t xml:space="preserve">FLORESTA NACIONAL DE SÃO FRANCISCO DE PAULA</t>
  </si>
  <si>
    <t xml:space="preserve">RESERVA EXTRATIVISTA ARRAIAL DO CABO</t>
  </si>
  <si>
    <t xml:space="preserve">PARQUE NACIONAL DO JAÚ</t>
  </si>
  <si>
    <t xml:space="preserve">RESERVA BIOLÓGICA DO TINGUÁ</t>
  </si>
  <si>
    <t xml:space="preserve">PARQUE NACIONAL MARINHO DOS ABROLHOS</t>
  </si>
  <si>
    <t xml:space="preserve">PARQUE NACIONAL DA SERRA DO ITAJAÍ</t>
  </si>
  <si>
    <t xml:space="preserve">PARQUE NACIONAL DA SERRA DA CAPIVARA</t>
  </si>
  <si>
    <t xml:space="preserve">ÁREA DE PROTEÇÃO AMBIENTAL DA BARRA DO RIO MAMANGUAPE</t>
  </si>
  <si>
    <t xml:space="preserve">FLORESTA NACIONAL DO ARARIPE-APODI</t>
  </si>
  <si>
    <t xml:space="preserve">PARQUE NACIONAL DO SUPERAGUI</t>
  </si>
  <si>
    <t xml:space="preserve">ÁREA DE PROTEÇÃO AMBIENTAL DELTA DO PARNAÍBA</t>
  </si>
  <si>
    <t xml:space="preserve">PARQUE NACIONAL DE ANAVILHANAS</t>
  </si>
  <si>
    <t xml:space="preserve">PARQUE NACIONAL DA LAGOA DO PEIXE</t>
  </si>
  <si>
    <t xml:space="preserve">ESTAÇÃO ECOLÓGICA DO TAIM</t>
  </si>
  <si>
    <t xml:space="preserve">PARQUE NACIONAL GRANDE SERTÃO VEREDAS</t>
  </si>
  <si>
    <t xml:space="preserve">PARQUE NACIONAL DE UBAJARA</t>
  </si>
  <si>
    <t xml:space="preserve">PARQUE NACIONAL DO PAU BRASIL</t>
  </si>
  <si>
    <t xml:space="preserve">PARQUE NACIONAL CAVERNAS DO PERUAÇU</t>
  </si>
  <si>
    <t xml:space="preserve">ÁREA DE PROTEÇÃO AMBIENTAL DE GUARAQUEÇABA</t>
  </si>
  <si>
    <t xml:space="preserve">PARQUE NACIONAL DA SERRA DE ITABAIANA</t>
  </si>
  <si>
    <t xml:space="preserve">RESERVA BIOLÓGICA DE UATUMÃ</t>
  </si>
  <si>
    <t xml:space="preserve">PARQUE NACIONAL DA SERRA DA BODOQUENA</t>
  </si>
  <si>
    <t xml:space="preserve">PARQUE NACIONAL DO MONTE PASCOAL</t>
  </si>
  <si>
    <t xml:space="preserve">ÁREA DE RELEVANTE INTERESSE ECOLÓGICO PROJETO DINÂMICA BIOLÓGICA DE FRAGMENTOS FLORESTAIS</t>
  </si>
  <si>
    <t xml:space="preserve">FLORESTA NACIONAL DE CAXIUANÃ</t>
  </si>
  <si>
    <t xml:space="preserve">RESERVA EXTRATIVISTA CHICO MENDES</t>
  </si>
  <si>
    <t xml:space="preserve">FLORESTA NACIONAL DE BRASÍLIA</t>
  </si>
  <si>
    <t xml:space="preserve">PARQUE NACIONAL DESCOBRIMENTO</t>
  </si>
  <si>
    <t xml:space="preserve">RESERVA EXTRATIVISTA TAPAJÓS-ARAPIUNS</t>
  </si>
  <si>
    <t xml:space="preserve">PARQUE NACIONAL SAINT-HILAIRE/LANGE</t>
  </si>
  <si>
    <t xml:space="preserve">ÁREA DE PROTEÇÃO AMBIENTAL DE GUAPI-MIRIM</t>
  </si>
  <si>
    <t xml:space="preserve">RESERVA BIOLÓGICA MARINHA DO ARVOREDO</t>
  </si>
  <si>
    <t xml:space="preserve">ESTAÇÃO ECOLOGICA DA SERRA DAS ARARAS</t>
  </si>
  <si>
    <t xml:space="preserve">RESERVA EXTRATIVISTA MARINHA DE CAETÉ-TAPERAÇU</t>
  </si>
  <si>
    <t xml:space="preserve">PARQUE NACIONAL SERRA DAS CONFUSÕES</t>
  </si>
  <si>
    <t xml:space="preserve">PARQUE NACIONAL DOS CAMPOS GERAIS</t>
  </si>
  <si>
    <t xml:space="preserve">ESTAÇÃO ECOLÓGICA DE TAMOIOS</t>
  </si>
  <si>
    <t xml:space="preserve">PARQUE NACIONAL DOS LENÇÓIS MARANHENSES</t>
  </si>
  <si>
    <t xml:space="preserve">ÁREA DE PROTEÇÃO AMBIENTAL DE PETRÓPOLIS</t>
  </si>
  <si>
    <t xml:space="preserve">FLORESTA NACIONAL DE SILVÂNIA</t>
  </si>
  <si>
    <t xml:space="preserve">PARQUE NACIONAL DA CHAPADA DAS MESAS</t>
  </si>
  <si>
    <t xml:space="preserve">RESERVA BIOLÓGICA DE COMBOIOS</t>
  </si>
  <si>
    <t xml:space="preserve">PARQUE NACIONAL DA SERRA DAS LONTRAS</t>
  </si>
  <si>
    <t xml:space="preserve">PARQUE NACIONAL DE SETE CIDADES</t>
  </si>
  <si>
    <t xml:space="preserve">PARQUE NACIONAL DA SERRA DO GANDARELA</t>
  </si>
  <si>
    <t xml:space="preserve">RESERVA BIOLÓGICA DO CÓRREGO GRANDE</t>
  </si>
  <si>
    <t xml:space="preserve">RESERVA BIOLÓGICA DO CÓRREGO DO VEADO</t>
  </si>
  <si>
    <t xml:space="preserve">ÁREA DE PROTEÇÃO AMBIENTAL DA BACIA DO RIO SÃO JOÃO/MICO-LEÃO-DOURADO</t>
  </si>
  <si>
    <t xml:space="preserve">ÁREA DE PROTEÇÃO AMBIENTAL DA BALEIA FRANCA</t>
  </si>
  <si>
    <t xml:space="preserve">PARQUE NACIONAL DAS NASCENTES DO RIO PARNAÍBA</t>
  </si>
  <si>
    <t xml:space="preserve">RESERVA BIOLÓGICA DE SALTINHO</t>
  </si>
  <si>
    <t xml:space="preserve">ESTAÇÃO ECOLOGICA DE MARACÁ</t>
  </si>
  <si>
    <t xml:space="preserve">PARQUE NACIONAL DO PANTANAL MATO-GROSSENSE</t>
  </si>
  <si>
    <t xml:space="preserve">ÁREA DE PROTEÇÃO AMBIENTAL DE CAIRUÇU</t>
  </si>
  <si>
    <t xml:space="preserve">ESTAÇÃO ECOLÓGICA RASO DA CATARINA</t>
  </si>
  <si>
    <t xml:space="preserve">RESERVA BIOLÓGICA DE PEDRA TALHADA</t>
  </si>
  <si>
    <t xml:space="preserve">FLORESTA NACIONAL DE CHAPECÓ</t>
  </si>
  <si>
    <t xml:space="preserve">PARQUE NACIONAL DA SERRA DO DIVISOR</t>
  </si>
  <si>
    <t xml:space="preserve">PARQUE NACIONAL DAS ARAUCÁRIAS</t>
  </si>
  <si>
    <t xml:space="preserve">FLORESTA NACIONAL DO AMAPÁ</t>
  </si>
  <si>
    <t xml:space="preserve">PARQUE NACIONAL DO ARAGUAIA</t>
  </si>
  <si>
    <t xml:space="preserve">ESTAÇÃO ECOLÓGICA DE MURICI</t>
  </si>
  <si>
    <t xml:space="preserve">PARQUE NACIONAL DE BOA NOVA</t>
  </si>
  <si>
    <t xml:space="preserve">ESTAÇÃO ECOLOGICA DA SERRA GERAL DO TOCANTINS</t>
  </si>
  <si>
    <t xml:space="preserve">ESTAÇÃO ECOLÓGICA DE TUPINAMBÁS</t>
  </si>
  <si>
    <t xml:space="preserve">FLORESTA NACIONAL DE GOYTACAZES</t>
  </si>
  <si>
    <t xml:space="preserve">PARQUE NACIONAL DE JERICOACOARA</t>
  </si>
  <si>
    <t xml:space="preserve">RESERVA EXTRATIVISTA MARINHA DE SOURE</t>
  </si>
  <si>
    <t xml:space="preserve">PARQUE NACIONAL MONTANHAS DO TUMUCUMAQUE</t>
  </si>
  <si>
    <t xml:space="preserve">RESERVA BIOLÓGICA DO ATOL DAS ROCAS</t>
  </si>
  <si>
    <t xml:space="preserve">ÁREA DE PROTEÇÃO AMBIENTAL DO PLANALTO CENTRAL</t>
  </si>
  <si>
    <t xml:space="preserve">RESERVA BIOLÓGICA DO RIO TROMBETAS</t>
  </si>
  <si>
    <t xml:space="preserve">ESTAÇÃO ECOLÓGICA DO SERIDÓ</t>
  </si>
  <si>
    <t xml:space="preserve">FLORESTA NACIONAL DA RESTINGA DE CABEDELO</t>
  </si>
  <si>
    <t xml:space="preserve">ÁREA DE RELEVANTE INTERESSE ECOLÓGICO MATA DE SANTA GENEBRA</t>
  </si>
  <si>
    <t xml:space="preserve">RESERVA EXTRATIVISTA DE CANAVIEIRAS</t>
  </si>
  <si>
    <t xml:space="preserve">ÁREA DE PROTEÇÃO AMBIENTAL DO MORRO DA PEDREIRA</t>
  </si>
  <si>
    <t xml:space="preserve">FLORESTA NACIONAL TEFÉ</t>
  </si>
  <si>
    <t xml:space="preserve">PARQUE NACIONAL DA AMAZÔNIA</t>
  </si>
  <si>
    <t xml:space="preserve">RESERVA EXTRATIVISTA MÃE GRANDE DE CURUÇÁ</t>
  </si>
  <si>
    <t xml:space="preserve">FLORESTA NACIONAL DE AÇU</t>
  </si>
  <si>
    <t xml:space="preserve">FLORESTA NACIONAL DE NÍSIA FLORESTA</t>
  </si>
  <si>
    <t xml:space="preserve">FLORESTA NACIONAL DE RIO PRETO</t>
  </si>
  <si>
    <t xml:space="preserve">FLORESTA NACIONAL DE PACOTUBA</t>
  </si>
  <si>
    <t xml:space="preserve">PARQUE NACIONAL DA FURNA FEIA</t>
  </si>
  <si>
    <t xml:space="preserve">PARQUE NACIONAL DO CABO ORANGE</t>
  </si>
  <si>
    <t xml:space="preserve">PARQUE NACIONAL DE ILHA GRANDE</t>
  </si>
  <si>
    <t xml:space="preserve">ÁREA DE PROTEÇÃO AMBIENTAL COSTA DAS ALGAS</t>
  </si>
  <si>
    <t xml:space="preserve">PARQUE NACIONAL DO JURUENA</t>
  </si>
  <si>
    <t xml:space="preserve">RESERVA BIOLÓGICA DAS PEROBAS</t>
  </si>
  <si>
    <t xml:space="preserve">PARQUE NACIONAL DOS CAMPOS AMAZÔNICOS</t>
  </si>
  <si>
    <t xml:space="preserve">FLORESTA NACIONAL DE CONTENDAS DO SINCORÁ</t>
  </si>
  <si>
    <t xml:space="preserve">FLORESTA NACIONAL DE TRÊS BARRAS</t>
  </si>
  <si>
    <t xml:space="preserve">ÁREA DE PROTEÇÃO AMBIENTAL DA SERRA DA IBIAPABA</t>
  </si>
  <si>
    <t xml:space="preserve">FLORESTA NACIONAL DO JAMARI</t>
  </si>
  <si>
    <t xml:space="preserve">RESERVA BIOLÓGICA DO GURUPI</t>
  </si>
  <si>
    <t xml:space="preserve">PARQUE NACIONAL DO PICO DA NEBLINA</t>
  </si>
  <si>
    <t xml:space="preserve">FLORESTA NACIONAL DE MARIO XAVIER</t>
  </si>
  <si>
    <t xml:space="preserve">FLORESTA NACIONAL DE IRATI</t>
  </si>
  <si>
    <t xml:space="preserve">REFÚGIO DE VIDA SILVESTRE DE UNA</t>
  </si>
  <si>
    <t xml:space="preserve">RESERVA EXTRATIVISTA DE CASSURUBÁ</t>
  </si>
  <si>
    <t xml:space="preserve">FLORESTA NACIONAL DE PASSO FUNDO</t>
  </si>
  <si>
    <t xml:space="preserve">ÁREA DE PROTEÇÃO AMBIENTAL MEANDROS DO RIO ARAGUAIA</t>
  </si>
  <si>
    <t xml:space="preserve">ESTAÇÃO ECOLÓGICA DA GUANABARA</t>
  </si>
  <si>
    <t xml:space="preserve">FLORESTA NACIONAL DE SARACÁ-TAQUERA</t>
  </si>
  <si>
    <t xml:space="preserve">REFÚGIO DE VIDA SILVESTRE DE SANTA CRUZ</t>
  </si>
  <si>
    <t xml:space="preserve">RESERVA BIOLÓGICA DE SERRA NEGRA</t>
  </si>
  <si>
    <t xml:space="preserve">RESERVA EXTRATIVISTA RIO UNINI</t>
  </si>
  <si>
    <t xml:space="preserve">MONUMENTO NATURAL DOS PONTÕES CAPIXABAS</t>
  </si>
  <si>
    <t xml:space="preserve">PARQUE NACIONAL MAPINGUARI</t>
  </si>
  <si>
    <t xml:space="preserve">RESERVA EXTRATIVISTA ACAÚ-GOIANA</t>
  </si>
  <si>
    <t xml:space="preserve">ESTAÇÃO ECOLOGICA DE CUNIÃ</t>
  </si>
  <si>
    <t xml:space="preserve">RESERVA EXTRATIVISTA DO CORUMBAU</t>
  </si>
  <si>
    <t xml:space="preserve">ÁREA DE PROTEÇÃO AMBIENTAL DAS ILHAS E VÁRZEAS DO RIO PARANÁ</t>
  </si>
  <si>
    <t xml:space="preserve">REFÚGIO DE VIDA SILVESTRE DOS CAMPOS DE PALMAS</t>
  </si>
  <si>
    <t xml:space="preserve">ESTAÇÃO ECOLÓGICA DE GUARAQUEÇABA</t>
  </si>
  <si>
    <t xml:space="preserve">RESERVA BIOLÓGICA DA CONTAGEM</t>
  </si>
  <si>
    <t xml:space="preserve">RESERVA EXTRATIVISTA DO RIO CAJARI</t>
  </si>
  <si>
    <t xml:space="preserve">ÁREA DE RELEVANTE INTERESSE ECOLÓGICO FLORESTA DA CICUTA</t>
  </si>
  <si>
    <t xml:space="preserve">RESERVA BIOLÓGICA DE SANTA ISABEL</t>
  </si>
  <si>
    <t xml:space="preserve">RESERVA BIOLÓGICA DO JARU</t>
  </si>
  <si>
    <t xml:space="preserve">ESTAÇÃO ECOLÓGICA DE MARACÁ JIPIOCA</t>
  </si>
  <si>
    <t xml:space="preserve">RESERVA EXTRATIVISTA MÉDIO JURUÁ</t>
  </si>
  <si>
    <t xml:space="preserve">MONUMENTO NATURAL ARQUIPÉLAGO DAS ILHAS CAGARRAS</t>
  </si>
  <si>
    <t xml:space="preserve">PARQUE NACIONAL DO ALTO CARIRI</t>
  </si>
  <si>
    <t xml:space="preserve">ESTAÇÃO ECOLÓGICA DE AIUABA</t>
  </si>
  <si>
    <t xml:space="preserve">FLORESTA NACIONAL DE CANELA</t>
  </si>
  <si>
    <t xml:space="preserve">RESERVA BIOLÓGICA DA MATA ESCURA</t>
  </si>
  <si>
    <t xml:space="preserve">ÁREA DE PROTEÇÃO AMBIENTAL DE IBIRAPUITÃ</t>
  </si>
  <si>
    <t xml:space="preserve">PARQUE NACIONAL DO MONTE RORAIMA</t>
  </si>
  <si>
    <t xml:space="preserve">ESTAÇÃO ECOLOGICA DE TAIAMÃ</t>
  </si>
  <si>
    <t xml:space="preserve">FLORESTA NACIONAL DE CAPÃO BONITO</t>
  </si>
  <si>
    <t xml:space="preserve">PARQUE NACIONAL DA SERRA DO PARDO</t>
  </si>
  <si>
    <t xml:space="preserve">RESERVA EXTRATIVISTA DO CAZUMBÁ-IRACEMA</t>
  </si>
  <si>
    <t xml:space="preserve">RESERVA EXTRATIVISTA PRAINHA DO CANTO VERDE</t>
  </si>
  <si>
    <t xml:space="preserve">ESTAÇÃO ECOLÓGICA DE CARIJÓS</t>
  </si>
  <si>
    <t xml:space="preserve">FLORESTA NACIONAL DE TAPIRAPE-AQUIRI</t>
  </si>
  <si>
    <t xml:space="preserve">RESERVA EXTRATIVISTA MARINHA DO DELTA DO PARNAÍBA</t>
  </si>
  <si>
    <t xml:space="preserve">ÁREA DE PROTEÇÃO AMBIENTAL CARSTE DA LAGOA SANTA</t>
  </si>
  <si>
    <t xml:space="preserve">RESERVA EXTRATIVISTA MARACANÃ</t>
  </si>
  <si>
    <t xml:space="preserve">FLORESTA NACIONAL DE PALMARES</t>
  </si>
  <si>
    <t xml:space="preserve">MONUMENTO NATURAL DO RIO SÃO FRANCISCO</t>
  </si>
  <si>
    <t xml:space="preserve">RESERVA EXTRATIVISTA RIOZINHO DO ANFRÍSIO</t>
  </si>
  <si>
    <t xml:space="preserve">FLORESTA NACIONAL DE HUMAITÁ</t>
  </si>
  <si>
    <t xml:space="preserve">FLORESTA NACIONAL DE PARAOPEBA</t>
  </si>
  <si>
    <t xml:space="preserve">PARQUE NACIONAL DA SERRA DA MOCIDADE</t>
  </si>
  <si>
    <t xml:space="preserve">ESTAÇÃO ECOLÓGICA DO JARI</t>
  </si>
  <si>
    <t xml:space="preserve">FLORESTA NACIONAL DE PASSA QUATRO</t>
  </si>
  <si>
    <t xml:space="preserve">PARQUE NACIONAL GUARICANA</t>
  </si>
  <si>
    <t xml:space="preserve">PARQUE NACIONAL PACAÁS NOVOS</t>
  </si>
  <si>
    <t xml:space="preserve">RESERVA BIOLÓGICA DAS ARAUCÁRIAS</t>
  </si>
  <si>
    <t xml:space="preserve">RESERVA EXTRATIVISTA DE SÃO JOÃO DA PONTA</t>
  </si>
  <si>
    <t xml:space="preserve">RESERVA EXTRATIVISTA RIO OURO PRETO</t>
  </si>
  <si>
    <t xml:space="preserve">RESERVA EXTRATIVISTA MARINHA DE TRACUATEUA</t>
  </si>
  <si>
    <t xml:space="preserve">ÁREA DE PROTEÇÃO AMBIENTAL BACIA HIDROGRÁFICA DO RIO PARAÍBA DO SUL</t>
  </si>
  <si>
    <t xml:space="preserve">ÁREA DE RELEVANTE INTERESSE ECOLÓGICO MANGUEZAIS DA FOZ DO RIO MAMANGUAPE</t>
  </si>
  <si>
    <t xml:space="preserve">ESTAÇÃO ECOLOGICA DE ARACURI-ESMERALDA</t>
  </si>
  <si>
    <t xml:space="preserve">RESERVA EXTRATIVISTA RIO IRIRI</t>
  </si>
  <si>
    <t xml:space="preserve">ÁREA DE PROTEÇÃO AMBIENTAL DE PIAÇABUÇÚ</t>
  </si>
  <si>
    <t xml:space="preserve">ESTAÇÃO ECOLÓGICA DE PIRAPITINGA</t>
  </si>
  <si>
    <t xml:space="preserve">ESTAÇÃO ECOLÓGICA DOS TUPINIQUINS</t>
  </si>
  <si>
    <t xml:space="preserve">RESERVA EXTRATIVISTA LAGO DO CUNIÃ</t>
  </si>
  <si>
    <t xml:space="preserve">ESTAÇÃO ECOLÓGICA DA TERRA DO MEIO</t>
  </si>
  <si>
    <t xml:space="preserve">REFÚGIO DE VIDA SILVESTRE DO ARQUIPÉLAGO DE ALCATRAZES</t>
  </si>
  <si>
    <t xml:space="preserve">RESERVA EXTRATIVISTA DO LAGO DO CAPANÃ GRANDE</t>
  </si>
  <si>
    <t xml:space="preserve">RESERVA EXTRATIVISTA MARINHA DA BAIA DE IGUAPE</t>
  </si>
  <si>
    <t xml:space="preserve">RESERVA EXTRATIVISTA RIO XINGU</t>
  </si>
  <si>
    <t xml:space="preserve">FLORESTA NACIONAL DE PIRAÍ DO SUL</t>
  </si>
  <si>
    <t xml:space="preserve">RESERVA BIOLÓGICA DO LAGO PIRATUBA</t>
  </si>
  <si>
    <t xml:space="preserve">RESERVA EXTRATIVISTA BAIXO JURUÁ</t>
  </si>
  <si>
    <t xml:space="preserve">RESERVA EXTRATIVISTA DE CURURUPU</t>
  </si>
  <si>
    <t xml:space="preserve">RESERVA EXTRATIVISTA MARINHA PIRAJUBAÉ</t>
  </si>
  <si>
    <t xml:space="preserve">RESERVA EXTRATIVISTA RIOZINHO DA LIBERDADE</t>
  </si>
  <si>
    <t xml:space="preserve">ÁREA DE PROTEÇÃO AMBIENTAL CAVERNAS DO PERUAÇU</t>
  </si>
  <si>
    <t xml:space="preserve">ÁREA DE PROTEÇÃO AMBIENTAL DAS NASCENTES DO RIO VERMELHO</t>
  </si>
  <si>
    <t xml:space="preserve">RESERVA EXTRATIVISTA VERDE PARA SEMPRE</t>
  </si>
  <si>
    <t xml:space="preserve">ÁREA DE PROTEÇÃO AMBIENTAL DA BACIA DO RIO DESCOBERTO</t>
  </si>
  <si>
    <t xml:space="preserve">PARQUE NACIONAL NASCENTES DO LAGO JARI</t>
  </si>
  <si>
    <t xml:space="preserve">RESERVA BIOLÓGICA DO GUAPORÉ</t>
  </si>
  <si>
    <t xml:space="preserve">RESERVA EXTRATIVISTA MARINHA DA LAGOA DO JEQUIÁ</t>
  </si>
  <si>
    <t xml:space="preserve">ÁREA DE PROTEÇÃO AMBIENTAL ANHATOMIRIM</t>
  </si>
  <si>
    <t xml:space="preserve">FLORESTA NACIONAL DE RITÁPOLIS</t>
  </si>
  <si>
    <t xml:space="preserve">RESERVA EXTRATIVISTA DO BATOQUE</t>
  </si>
  <si>
    <t xml:space="preserve">RESERVA EXTRATIVISTA MARINHA MOCAPAJUBA</t>
  </si>
  <si>
    <t xml:space="preserve">RESERVA EXTRATIVISTA ARAÍ PEROBA</t>
  </si>
  <si>
    <t xml:space="preserve">RESERVA EXTRATIVISTA GURUPI-PIRIÁ</t>
  </si>
  <si>
    <t xml:space="preserve">ÁREA DE RELEVANTE INTERESSE ECOLÓGICO CAPETINGA-TAQUARA</t>
  </si>
  <si>
    <t xml:space="preserve">ÁREA DE RELEVANTE INTERESSE ECOLÓGICO ILHA QUEIMADA GRANDE E QUEIMADA PEQUENA</t>
  </si>
  <si>
    <t xml:space="preserve">RESERVA BIOLÓGICA DO TAPIRAPÉ</t>
  </si>
  <si>
    <t xml:space="preserve">PARQUE NACIONAL DO JAMANXIM</t>
  </si>
  <si>
    <t xml:space="preserve">RESERVA EXTRATIVISTA ALTO JURUÁ</t>
  </si>
  <si>
    <t xml:space="preserve">RESERVA EXTRATIVISTA AUATI-PARANÁ</t>
  </si>
  <si>
    <t xml:space="preserve">PARQUE NACIONAL DOS CAMPOS FERRUGINOSOS</t>
  </si>
  <si>
    <t xml:space="preserve">RESERVA BIOLÓGICA DO ABUFARI</t>
  </si>
  <si>
    <t xml:space="preserve">ÁREA DE PROTEÇÃO AMBIENTAL DO TAPAJÓS</t>
  </si>
  <si>
    <t xml:space="preserve">ESTAÇÃO ECOLÓGICA MICO-LEÃO-PRETO</t>
  </si>
  <si>
    <t xml:space="preserve">FLORESTA NACIONAL DE IBIRAMA</t>
  </si>
  <si>
    <t xml:space="preserve">PARQUE NACIONAL MARINHO DAS ILHAS DOS CURRAIS</t>
  </si>
  <si>
    <t xml:space="preserve">REFÚGIO DE VIDA SILVESTRE DO RIO DOS FRADES</t>
  </si>
  <si>
    <t xml:space="preserve">ÁREA DE PROTEÇÃO AMBIENTAL DA BACIA DO RIO SÃO BARTOLOMEU</t>
  </si>
  <si>
    <t xml:space="preserve">ESTAÇÃO ECOLÓGICA DE MATA PRETA</t>
  </si>
  <si>
    <t xml:space="preserve">FLORESTA NACIONAL DE PAU-ROSA</t>
  </si>
  <si>
    <t xml:space="preserve">FLORESTA NACIONAL DO IBURA</t>
  </si>
  <si>
    <t xml:space="preserve">REFÚGIO DE VIDA SILVESTRE DE BOA NOVA</t>
  </si>
  <si>
    <t xml:space="preserve">ESTAÇÃO ECOLOGICA DO RIO ACRE</t>
  </si>
  <si>
    <t xml:space="preserve">FLORESTA NACIONAL DE ASSUNGUI</t>
  </si>
  <si>
    <t xml:space="preserve">FLORESTA NACIONAL DO TRAIRÃO</t>
  </si>
  <si>
    <t xml:space="preserve">RESERVA EXTRATIVISTA DE RECANTO DAS ARARAS DE TERRA RONCA</t>
  </si>
  <si>
    <t xml:space="preserve">ÁREA DE PROTEÇÃO AMBIENTAL DO IGARAPÉ GELADO</t>
  </si>
  <si>
    <t xml:space="preserve">FLORESTA NACIONAL DE CAÇADOR</t>
  </si>
  <si>
    <t xml:space="preserve">FLORESTA NACIONAL DE LORENA</t>
  </si>
  <si>
    <t xml:space="preserve">REFÚGIO DE VIDA SILVESTRE DAS VEREDAS DO OESTE BAIANO</t>
  </si>
  <si>
    <t xml:space="preserve">RESERVA EXTRATIVISTA CHOCOARÉ-MATO GROSSO</t>
  </si>
  <si>
    <t xml:space="preserve">FLORESTA NACIONAL DE ITAITUBA I</t>
  </si>
  <si>
    <t xml:space="preserve">FLORESTA NACIONAL DE ITAITUBA II</t>
  </si>
  <si>
    <t xml:space="preserve">FLORESTA NACIONAL DE JACUNDÁ</t>
  </si>
  <si>
    <t xml:space="preserve">FLORESTA NACIONAL DO AMAZONAS</t>
  </si>
  <si>
    <t xml:space="preserve">FLORESTA NACIONAL DO PURUS</t>
  </si>
  <si>
    <t xml:space="preserve">RESERVA BIOLÓGICA NASCENTES DA SERRA DO CACHIMBO</t>
  </si>
  <si>
    <t xml:space="preserve">RESERVA EXTRATIVISTA DO MÉDIO PURUS</t>
  </si>
  <si>
    <t xml:space="preserve">FLORESTA NACIONAL DE SOBRAL</t>
  </si>
  <si>
    <t xml:space="preserve">PARQUE NACIONAL DA SERRA DA CUTIA</t>
  </si>
  <si>
    <t xml:space="preserve">ESTAÇÃO ECOLÓGICA DE URUÇUÍ-UNA</t>
  </si>
  <si>
    <t xml:space="preserve">FLORESTA NACIONAL DE ALTAMIRA</t>
  </si>
  <si>
    <t xml:space="preserve">FLORESTA NACIONAL DO CREPORI</t>
  </si>
  <si>
    <t xml:space="preserve">FLORESTA NACIONAL DO JAMANXIM</t>
  </si>
  <si>
    <t xml:space="preserve">RESERVA EXTRATIVISTA MANDIRÁ</t>
  </si>
  <si>
    <t xml:space="preserve">FLORESTA NACIONAL DE RORAIMA</t>
  </si>
  <si>
    <t xml:space="preserve">MONUMENTO NATURAL DO ARQUIPELAGO DE TRINDADE E MARTIM VAZ E MONTE COLUMBIA</t>
  </si>
  <si>
    <t xml:space="preserve">PARQUE NACIONAL DO RIO NOVO</t>
  </si>
  <si>
    <t xml:space="preserve">ÁREA DE PROTEÇÃO AMBIENTAL DA SERRA DA TABATINGA</t>
  </si>
  <si>
    <t xml:space="preserve">FLORESTA NACIONAL DE ITACAIUNAS</t>
  </si>
  <si>
    <t xml:space="preserve">FLORESTA NACIONAL DE NEGREIROS</t>
  </si>
  <si>
    <t xml:space="preserve">RESERVA EXTRATIVISTA RIO JUTAÍ</t>
  </si>
  <si>
    <t xml:space="preserve">ÁREA DE RELEVANTE INTERESSE ECOLÓGICO CERRADO PÉ-DE-GIGANTE</t>
  </si>
  <si>
    <t xml:space="preserve">RESERVA BIOLÓGICA BOM JESUS</t>
  </si>
  <si>
    <t xml:space="preserve">RESERVA EXTRATIVISTA MARINHA MESTRE LUCINDO</t>
  </si>
  <si>
    <t xml:space="preserve">ÁREA DE PROTEÇÃO AMBIENTAL DA SERRA DA MERUOCA</t>
  </si>
  <si>
    <t xml:space="preserve">RESERVA EXTRATIVISTA RIO DO CAUTÁRIO</t>
  </si>
  <si>
    <t xml:space="preserve">ESTAÇÃO ECOLOGICA DE NIQUIÁ</t>
  </si>
  <si>
    <t xml:space="preserve">FLORESTA NACIONAL DE BALATA-TUFARI</t>
  </si>
  <si>
    <t xml:space="preserve">ÁREA DE RELEVANTE INTERESSE ECOLÓGICO BURITI VASSUNUNGA</t>
  </si>
  <si>
    <t xml:space="preserve">FLORESTA NACIONAL DO IQUIRI</t>
  </si>
  <si>
    <t xml:space="preserve">RESERVA EXTRATIVISTA CHAPADA LIMPA</t>
  </si>
  <si>
    <t xml:space="preserve">FLORESTA NACIONAL DO AMANÁ</t>
  </si>
  <si>
    <t xml:space="preserve">PARQUE NACIONAL DO BOQUEIRAO DA ONÇA</t>
  </si>
  <si>
    <t xml:space="preserve">RESERVA EXTRATIVISTA CIRIÁCO</t>
  </si>
  <si>
    <t xml:space="preserve">ESTAÇÃO ECOLOGICA DE JUAMI-JAPURÁ</t>
  </si>
  <si>
    <t xml:space="preserve">FLORESTA NACIONAL DO BOM FUTURO</t>
  </si>
  <si>
    <t xml:space="preserve">RESERVA EXTRATIVISTA ARAPIXI</t>
  </si>
  <si>
    <t xml:space="preserve">RESERVA EXTRATIVISTA MAPUÁ</t>
  </si>
  <si>
    <t xml:space="preserve">ÁREA DE RELEVANTE INTERESSE ECOLÓGICO SERRA DA ABELHA E RIO DA PRATA </t>
  </si>
  <si>
    <t xml:space="preserve">ESTAÇÃO ECOLOGICA DE JUTAÍ-SOLIMÕES</t>
  </si>
  <si>
    <t xml:space="preserve">ESTAÇÃO ECOLÓGICA DO CASTANHÃO</t>
  </si>
  <si>
    <t xml:space="preserve">RESERVA EXTRATIVISTA IPAÚ-ANILZINHO</t>
  </si>
  <si>
    <t xml:space="preserve">RESERVA EXTRATIVISTA ITUXI</t>
  </si>
  <si>
    <t xml:space="preserve">FLORESTA NACIONAL DE MACAUÃ</t>
  </si>
  <si>
    <t xml:space="preserve">RESERVA EXTRATIVISTA ALTO TARAUACÁ</t>
  </si>
  <si>
    <t xml:space="preserve">FLORESTA NACIONAL DE ANAUÁ</t>
  </si>
  <si>
    <t xml:space="preserve">REFÚGIO DE VIDA SILVESTRE ILHA DOS LOBOS</t>
  </si>
  <si>
    <t xml:space="preserve">RESERVA EXTRATIVISTA LAGO DO CEDRO</t>
  </si>
  <si>
    <t xml:space="preserve">RESERVA EXTRATIVISTA MARINHA CUINARANA</t>
  </si>
  <si>
    <t xml:space="preserve">ÁREA DE RELEVANTE INTERESSE ECOLÓGICO JAVARI BURITI</t>
  </si>
  <si>
    <t xml:space="preserve">FLORESTA NACIONAL DO JATUARANA</t>
  </si>
  <si>
    <t xml:space="preserve">RESERVA EXTRATIVISTA BARREIRO DAS ANTAS</t>
  </si>
  <si>
    <t xml:space="preserve">ÁREA DE RELEVANTE INTERESSE ECOLÓGICO SERINGAL NOVA ESPERANÇA</t>
  </si>
  <si>
    <t xml:space="preserve">FLORESTA NACIONAL DE SANTA ROSA DO PURUS</t>
  </si>
  <si>
    <t xml:space="preserve">FLORESTA NACIONAL DE SÃO FRANCISCO</t>
  </si>
  <si>
    <t xml:space="preserve">FLORESTA NACIONAL DE MULATA</t>
  </si>
  <si>
    <t xml:space="preserve">ÁREA DE RELEVANTE INTERESSE ECOLÓGICO ILHA DO AMEIXAL</t>
  </si>
  <si>
    <t xml:space="preserve">RESERVA EXTRATIVISTA ARIÓCA PRUANÃ</t>
  </si>
  <si>
    <t xml:space="preserve">RESERVA EXTRATIVISTA TERRA GRANDE PRACUÚBA</t>
  </si>
  <si>
    <t xml:space="preserve">ÁREA DE RELEVANTE INTERESSE ECOLÓGICO MATÃO DE COSMÓPOLIS</t>
  </si>
  <si>
    <t xml:space="preserve">FLORESTA NACIONAL DA MATA GRANDE</t>
  </si>
  <si>
    <t xml:space="preserve">FLORESTA NACIONAL DE MAPIÁ-INAUINI</t>
  </si>
  <si>
    <t xml:space="preserve">RESERVA DE DESENVOLVIMENTO SUSTENTÁVEL NASCENTES GERAIZEIRAS</t>
  </si>
  <si>
    <t xml:space="preserve">ÁREA DE PROTEÇÃO AMBIENTAL DO BOQUEIRAO DA ONÇA</t>
  </si>
  <si>
    <t xml:space="preserve">FLORESTA NACIONAL DE CRISTÓPOLIS</t>
  </si>
  <si>
    <t xml:space="preserve">RESERVA EXTRATIVISTA EXTREMO NORTE DO TOCANTINS</t>
  </si>
  <si>
    <t xml:space="preserve">RESERVA EXTRATIVISTA QUILOMBO FLEXAL</t>
  </si>
  <si>
    <t xml:space="preserve">ÁREA DE PROTEÇÃO AMBIENTAL DO ARQUIPÉLAGO DE TRINDADE E MARTIM VAZ</t>
  </si>
  <si>
    <t xml:space="preserve">REFÚGIO DA VIDA SILVESTRE DA ARARINHA AZUL</t>
  </si>
  <si>
    <t xml:space="preserve">RESERVA EXTRATIVISTA RENASCER</t>
  </si>
  <si>
    <t xml:space="preserve">ESTAÇÃO ECOLOGICA DE CARACARAÍ</t>
  </si>
  <si>
    <t xml:space="preserve">RESERVA DE DESENVOLVIMENTO SUSTENTÁVEL ITATUPÃ-BAQUIÁ</t>
  </si>
  <si>
    <t xml:space="preserve">ÁREA DE PROTEÇÃO AMBIENTAL DA ARARINHA AZUL</t>
  </si>
  <si>
    <t xml:space="preserve">ÁREA DE PROTEÇÃO AMBIENTAL DO ARQUIPELAGO SAO PEDRO E SAO PAULO</t>
  </si>
  <si>
    <t xml:space="preserve">RESERVA EXTRATIVISTA MATA GRANDE</t>
  </si>
  <si>
    <t xml:space="preserve">ESTAÇÃO ECOLOGICA DE IQUÊ</t>
  </si>
  <si>
    <t xml:space="preserve">RESERVA EXTRATIVISTA BAIXO RIO BRANCO JAUAPERI</t>
  </si>
  <si>
    <t xml:space="preserve">RESERVA EXTRATIVISTA DE GURUPÁ-MELGAÇO</t>
  </si>
  <si>
    <t xml:space="preserve">PARQUE NACIONAL DO ACARI</t>
  </si>
  <si>
    <t xml:space="preserve">FLORESTA NACIONAL DO ARIPUANÃ</t>
  </si>
  <si>
    <t xml:space="preserve">RESERVA EXTRATIVISTA DA BAIA DO TUBARAO</t>
  </si>
  <si>
    <t xml:space="preserve">ESTAÇÃO ECOLÓGICA ALTO MAUÉS</t>
  </si>
  <si>
    <t xml:space="preserve">FLORESTA NACIONAL DE URUPADI</t>
  </si>
  <si>
    <t xml:space="preserve">ÁREA DE PROTEÇÃO AMBIENTAL DOS CAMPOS DE MANICORÉ</t>
  </si>
  <si>
    <t xml:space="preserve">MONUMENTO NATURAL DO ARQUIPELAGO SAO PEDRO E SAO PAULO</t>
  </si>
  <si>
    <t xml:space="preserve">RESERVA BIOLÓGICA DO MANICORÉ</t>
  </si>
  <si>
    <t xml:space="preserve">RESERVA EXTRATIVISTA ARAPIRANGA-TROMAI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</si>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</sst>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@"/>
    <numFmt numFmtId="164" formatCode="General"/>
    <numFmt numFmtId="166" formatCode="#,##0"/>
    <numFmt numFmtId="167" formatCode="0.00%"/>
    <numFmt numFmtId="168" formatCode="###0"/>
    <numFmt numFmtId="169" formatCode="# ?/?"/>
    <numFmt numFmtId="170" formatCode="0.00"/>
    <numFmt numFmtId="172" formatCode="General"/>
  </numFmts>
  <fonts count="37">
    <font>
      <sz val="11"/>
      <color rgb="FF000000"/>
      <name val="Calibri"/>
      <family val="2"/>
      <charset val="1"/>
    </font>
    <font>
      <sz val="8"/>
      <color rgb="FF333333"/>
      <name val="Tahoma"/>
      <family val="2"/>
      <b/>
    </font>
    <font>
      <sz val="8"/>
      <color rgb="FF000000"/>
      <name val="Tahoma"/>
      <family val="2"/>
      <b/>
    </font>
    <font>
      <sz val="8"/>
      <color rgb="FF008000"/>
      <name val="Tahoma"/>
      <family val="2"/>
      <b/>
    </font>
    <font>
      <sz val="8"/>
      <color rgb="FFFF0000"/>
      <name val="Tahoma"/>
      <family val="2"/>
      <b/>
    </font>
    <font>
      <sz val="8"/>
      <color rgb="FF00B05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11"/>
      <color rgb="FF000000"/>
      <name val="Calibri"/>
    </font>
    <font>
      <sz val="8"/>
      <color rgb="FF333333"/>
      <name val="Tahoma"/>
      <family val="2"/>
    </font>
    <font>
      <sz val="9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0"/>
      <color rgb="FF339966"/>
      <name val="Tahoma"/>
      <family val="2"/>
    </font>
    <font>
      <sz val="10"/>
      <color rgb="FF70AD47"/>
      <name val="Tahoma"/>
      <family val="2"/>
      <b/>
    </font>
    <font>
      <sz val="10"/>
      <color rgb="FFFFFFFF"/>
      <name val="Tahoma"/>
      <family val="2"/>
      <b/>
    </font>
    <font>
      <sz val="10"/>
      <color rgb="FFFF0000"/>
      <name val="Tahoma"/>
      <family val="2"/>
    </font>
    <font>
      <sz val="10"/>
      <color rgb="FFFF0000"/>
      <name val="Tahoma"/>
      <family val="2"/>
      <b/>
    </font>
    <font>
      <sz val="12"/>
      <color rgb="FF000000"/>
      <name val="Calibri"/>
      <family val="2"/>
      <b/>
    </font>
    <font>
      <sz val="10"/>
      <color rgb="FF000000"/>
      <name val="Tahoma"/>
      <family val="2"/>
      <b/>
    </font>
    <font>
      <sz val="10"/>
      <color rgb="FF339966"/>
      <name val="Tahoma"/>
      <family val="2"/>
      <b/>
    </font>
    <font>
      <sz val="10"/>
      <color rgb="FF0000FF"/>
      <name val="Tahoma"/>
      <family val="2"/>
      <b/>
    </font>
    <font>
      <sz val="11"/>
      <color rgb="FFFF0000"/>
      <name val="Calibri"/>
      <family val="2"/>
      <b/>
    </font>
    <font>
      <sz val="10"/>
      <color rgb="FF4472C4"/>
      <name val="Tahoma"/>
      <family val="2"/>
      <b/>
    </font>
    <font>
      <sz val="8"/>
      <color rgb="FF333333"/>
      <name val="Arial"/>
      <family val="2"/>
    </font>
    <font>
      <sz val="10"/>
      <color rgb="FF333333"/>
      <name val="Tahoma"/>
      <family val="2"/>
    </font>
    <font>
      <sz val="24"/>
      <color rgb="FFFF0000"/>
      <name val="Calibri"/>
      <family val="2"/>
      <b/>
    </font>
    <font>
      <sz val="11"/>
      <color rgb="FF000000"/>
      <name val="Calibri"/>
      <family val="2"/>
      <b/>
    </font>
    <font>
      <sz val="12"/>
      <color rgb="FF00A933"/>
      <name val="Calibri"/>
      <family val="2"/>
      <b/>
    </font>
    <font>
      <sz val="9"/>
      <color rgb="FF333333"/>
      <name val="Tahoma"/>
      <family val="2"/>
      <b/>
    </font>
    <font>
      <sz val="11"/>
      <color rgb="FF000000"/>
      <name val="Calibri"/>
      <family val="0"/>
    </font>
    <font>
      <sz val="9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5F5F5"/>
      </patternFill>
    </fill>
    <fill>
      <patternFill patternType="solid">
        <fgColor rgb="FFE7E6E6"/>
        <bgColor rgb="FFDEE6EF"/>
      </patternFill>
    </fill>
    <fill>
      <patternFill patternType="solid">
        <fgColor rgb="FFFFFFFF"/>
        <bgColor rgb="FFF5F5F5"/>
      </patternFill>
    </fill>
    <fill>
      <patternFill patternType="solid">
        <fgColor rgb="FFFFE699"/>
        <bgColor rgb="FFFBE5D6"/>
      </patternFill>
    </fill>
    <fill>
      <patternFill patternType="solid">
        <fgColor rgb="FFF5F5F5"/>
        <bgColor rgb="FFF2F2F2"/>
      </patternFill>
    </fill>
    <fill>
      <patternFill patternType="solid">
        <fgColor rgb="FFDDDDDD"/>
        <bgColor rgb="FFDCDCDC"/>
      </patternFill>
    </fill>
    <fill>
      <patternFill patternType="solid">
        <fgColor rgb="FFAFABAB"/>
        <bgColor rgb="FFA6A6A6"/>
      </patternFill>
    </fill>
    <fill>
      <patternFill patternType="solid">
        <fgColor rgb="FFFBE5D6"/>
        <bgColor rgb="FFE7E6E6"/>
      </patternFill>
    </fill>
    <fill>
      <patternFill patternType="solid">
        <fgColor rgb="FFD0CECE"/>
        <bgColor rgb="FFD9D9D9"/>
      </patternFill>
    </fill>
    <fill>
      <patternFill patternType="solid">
        <fgColor rgb="FF00B050"/>
        <bgColor rgb="FF00A933"/>
      </patternFill>
    </fill>
    <fill>
      <patternFill patternType="solid">
        <fgColor rgb="FFFF0000"/>
        <bgColor rgb="FFFE2200"/>
      </patternFill>
    </fill>
    <fill>
      <patternFill patternType="solid">
        <fgColor rgb="FFAFD095"/>
        <bgColor rgb="FFC0C0C0"/>
      </patternFill>
    </fill>
    <fill>
      <patternFill patternType="solid">
        <fgColor rgb="FFDEE6EF"/>
        <bgColor rgb="FFE7E6E6"/>
      </patternFill>
    </fill>
    <fill>
      <patternFill patternType="solid">
        <fgColor rgb="FFB4C7DC"/>
        <bgColor rgb="FFC0C0C0"/>
      </patternFill>
    </fill>
    <fill>
      <patternFill patternType="solid">
        <fgColor rgb="FFD9D9D9"/>
        <bgColor rgb="FFDCDCDC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A6A6A6"/>
      </left>
      <right style="thin">
        <color rgb="FFFFFFFF"/>
      </right>
      <top style="thin">
        <color rgb="FFFFFFFF"/>
      </top>
    </border>
    <border>
      <top style="thin">
        <color rgb="FFFFFFFF"/>
      </top>
    </border>
    <border>
      <left style="thin">
        <color rgb="FFFFFFFF"/>
      </left>
      <right style="thin">
        <color rgb="FFA6A6A6"/>
      </righ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DCDCDC"/>
      </right>
      <top style="thin">
        <color rgb="FFFFFFFF"/>
      </top>
    </border>
    <border>
      <left style="thin">
        <color rgb="FFDCDCDC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DCDCDC"/>
      </top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left style="thin">
        <color rgb="FFA6A6A6"/>
      </left>
      <right style="thin">
        <color rgb="FFFFFFFF"/>
      </right>
    </border>
    <border>
      <left style="thin">
        <color rgb="FFFFFFFF"/>
      </left>
      <right style="thin">
        <color rgb="FFA6A6A6"/>
      </right>
    </border>
    <border>
      <left style="thin">
        <color rgb="FFDCDCDC"/>
      </left>
      <right style="thin">
        <color rgb="FFDCDCDC"/>
      </right>
    </border>
    <border>
      <left style="thin">
        <color rgb="FFDCDCDC"/>
      </left>
    </border>
    <border>
      <right style="thin">
        <color rgb="FFA6A6A6"/>
      </right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FFFFFF"/>
      </bottom>
    </border>
    <border>
      <left style="thin">
        <color rgb="FFDCDCDC"/>
      </lef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rgb="FFA6A6A6"/>
      </left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rgb="FFDCDCDC"/>
      </top>
    </border>
    <border>
      <top style="thin">
        <color rgb="FFFFFFFF"/>
      </top>
      <bottom style="thin">
        <color rgb="FFFFFFFF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DCDCDC"/>
      </left>
      <right style="thin">
        <color rgb="FFA6A6A6"/>
      </righ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A6A6A6"/>
      </right>
      <top style="thin">
        <color rgb="FFFFFFFF"/>
      </top>
      <bottom style="thin">
        <color rgb="FFFFFFFF"/>
      </bottom>
    </border>
    <border>
      <top style="thin">
        <color rgb="FFDCDCDC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rgb="FFDCDCDC"/>
      </right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</border>
    <border>
      <left style="thin">
        <color rgb="FFDCDCDC"/>
      </left>
      <right style="thin">
        <color rgb="FFDCDCDC"/>
      </right>
      <bottom style="medium">
        <color rgb="FFDCDCDC"/>
      </bottom>
    </border>
    <border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FFFFFF"/>
      </right>
      <top style="thin">
        <color rgb="FFFFFFFF"/>
      </top>
      <bottom style="thin">
        <color rgb="FFDCDCD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numFmtId="0" fontId="0" fillId="0" borderId="0"/>
  </cellStyleXfs>
  <cellXfs count="144">
    <xf numFmtId="0" fontId="0" fillId="0" borderId="0" xfId="0"/>
    <xf numFmtId="165" fontId="1" fillId="2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6" fontId="3" fillId="3" borderId="9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1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2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3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4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6" fillId="3" borderId="15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2" borderId="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4" fontId="2" fillId="2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4" fillId="3" borderId="1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" fillId="3" borderId="1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6" fillId="3" borderId="2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1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left" vertical="center" indent="0" wrapText="1"/>
      <protection hidden="0" locked="0"/>
    </xf>
    <xf numFmtId="165" fontId="9" fillId="4" borderId="0" xfId="0" applyFont="1" applyNumberFormat="1" applyFill="1" applyAlignment="1" applyProtection="1">
      <alignment textRotation="0" horizontal="left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center" vertical="center" indent="0"/>
      <protection hidden="0" locked="0"/>
    </xf>
    <xf numFmtId="164" fontId="2" fillId="2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3" xfId="0" applyFont="1" applyNumberFormat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5" xfId="0" applyFont="1" applyNumberFormat="1" applyBorder="1" applyAlignment="1" applyProtection="1">
      <alignment textRotation="0" horizontal="left" vertical="center" indent="0" wrapText="1"/>
      <protection hidden="0" locked="0"/>
    </xf>
    <xf numFmtId="165" fontId="10" fillId="3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1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8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13" fillId="3" borderId="2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11" fillId="4" borderId="3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4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6" fillId="3" borderId="3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5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15" fillId="4" borderId="0" xfId="0" applyFont="1" applyNumberFormat="1" applyFill="1" applyAlignment="1" applyProtection="1">
      <alignment textRotation="0" horizontal="general" vertical="center" indent="0"/>
      <protection hidden="0" locked="0"/>
    </xf>
    <xf numFmtId="165" fontId="16" fillId="6" borderId="3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7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6" fillId="8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7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 wrapText="1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bottom" indent="0"/>
      <protection hidden="0" locked="0"/>
    </xf>
    <xf numFmtId="164" fontId="8" fillId="9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9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8" fillId="9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5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5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10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10" borderId="3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8" fillId="2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19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1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21" fillId="4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22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2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23" fillId="0" borderId="0" xfId="0" applyFont="1" applyNumberFormat="1" applyAlignment="1" applyProtection="1">
      <alignment textRotation="0" horizontal="center" vertical="bottom" indent="0"/>
      <protection hidden="0" locked="0"/>
    </xf>
    <xf numFmtId="168" fontId="24" fillId="6" borderId="3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9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7" fillId="0" borderId="0" xfId="0" applyFont="1" applyNumberFormat="1" applyAlignment="1" applyProtection="1">
      <alignment textRotation="0" horizontal="center" vertical="center" indent="0"/>
      <protection hidden="0" locked="0"/>
    </xf>
    <xf numFmtId="170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2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7" fillId="0" borderId="0" xfId="0" applyFont="1" applyNumberFormat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25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6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2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9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8" fontId="24" fillId="6" borderId="17" xfId="0" applyFont="1" applyNumberFormat="1" applyFill="1" applyBorder="1" applyAlignment="1" applyProtection="1">
      <alignment textRotation="0" horizontal="center" vertical="bottom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4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4" borderId="0" xfId="0" applyFont="1" applyNumberFormat="1" applyFill="1" applyAlignment="1" applyProtection="1">
      <alignment textRotation="0" horizontal="general" vertical="bottom" indent="0"/>
      <protection hidden="0" locked="0"/>
    </xf>
    <xf numFmtId="164" fontId="8" fillId="13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4" fontId="31" fillId="14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32" fillId="15" borderId="25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32" fillId="0" borderId="0" xfId="0" applyFont="1" applyNumberFormat="1" applyAlignment="1" applyProtection="1">
      <alignment textRotation="0" horizontal="right" vertical="center" indent="0"/>
      <protection hidden="0" locked="0"/>
    </xf>
    <xf numFmtId="164" fontId="33" fillId="0" borderId="0" xfId="0" applyFont="1" applyNumberFormat="1" applyAlignment="1" applyProtection="1">
      <alignment textRotation="0" horizontal="center" vertical="center" indent="0"/>
      <protection hidden="0" locked="0"/>
    </xf>
    <xf numFmtId="164" fontId="32" fillId="7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3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left" vertical="center" indent="0"/>
      <protection hidden="0" locked="0"/>
    </xf>
    <xf numFmtId="170" fontId="35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5" fontId="7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2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3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16" borderId="4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center" vertical="bottom" indent="0"/>
      <protection hidden="0" locked="0"/>
    </xf>
    <xf numFmtId="164" fontId="36" fillId="0" borderId="0" xfId="0" applyFont="1" applyNumberFormat="1" applyAlignment="1" applyProtection="1">
      <alignment textRotation="0" horizontal="center" vertical="bottom" indent="0"/>
      <protection hidden="0" locked="0"/>
    </xf>
    <xf numFmtId="165" fontId="34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1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4" fontId="36" fillId="0" borderId="0" xfId="0" applyFont="1" applyNumberFormat="1" applyAlignment="1" applyProtection="1">
      <alignment textRotation="0" horizontal="general" vertical="bottom" indent="0"/>
      <protection hidden="0" locked="0"/>
    </xf>
  </cellXfs>
  <cellStyles count="1">
    <cellStyle name="Normal" xfId="0" builtinId="0"/>
  </cellStyles>
  <dxfs count="14">
    <dxf>
      <fill>
        <patternFill>
          <bgColor rgb="FFD0CECE"/>
        </patternFill>
      </fill>
    </dxf>
    <dxf>
      <font>
        <color rgb="FFFF0000"/>
      </font>
    </dxf>
    <dxf>
      <font>
        <color rgb="FF00B050"/>
      </font>
    </dxf>
    <dxf>
      <font>
        <color rgb="FF000000"/>
      </font>
    </dxf>
    <dxf>
      <fill>
        <patternFill>
          <bgColor rgb="FFC0C0C0"/>
        </patternFill>
      </fill>
    </dxf>
    <dxf>
      <font>
        <b val="1"/>
        <i val="0"/>
        <color rgb="FF00B050"/>
      </font>
    </dxf>
    <dxf>
      <font>
        <b val="1"/>
        <i val="0"/>
        <color rgb="FFFF0000"/>
      </font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DDDDDD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AFABAB"/>
      <rgbColor rgb="FF993366"/>
      <rgbColor rgb="FFF5F5F5"/>
      <rgbColor rgb="FFDEE6EF"/>
      <rgbColor rgb="FF660066"/>
      <rgbColor rgb="FFFF8080"/>
      <rgbColor rgb="FF0070C0"/>
      <rgbColor rgb="FFD0CECE"/>
      <rgbColor rgb="FF000080"/>
      <rgbColor rgb="FFFF00FF"/>
      <rgbColor rgb="FFFFFF00"/>
      <rgbColor rgb="FF00FFFF"/>
      <rgbColor rgb="FF800080"/>
      <rgbColor rgb="FF800000"/>
      <rgbColor rgb="FF00A933"/>
      <rgbColor rgb="FF0000FF"/>
      <rgbColor rgb="FF00CCFF"/>
      <rgbColor rgb="FFF2F2F2"/>
      <rgbColor rgb="FFE7E6E6"/>
      <rgbColor rgb="FFFFE699"/>
      <rgbColor rgb="FFB4C7DC"/>
      <rgbColor rgb="FFDCDCDC"/>
      <rgbColor rgb="FFD9D9D9"/>
      <rgbColor rgb="FFFBE5D6"/>
      <rgbColor rgb="FF4472C4"/>
      <rgbColor rgb="FF33CCCC"/>
      <rgbColor rgb="FF70AD47"/>
      <rgbColor rgb="FFAFD095"/>
      <rgbColor rgb="FFFF972F"/>
      <rgbColor rgb="FFFE2200"/>
      <rgbColor rgb="FF5983B0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339840</xdr:colOff>
      <xdr:row>0</xdr:row>
      <xdr:rowOff>95400</xdr:rowOff>
    </xdr:from>
    <xdr:to>
      <xdr:col>7</xdr:col>
      <xdr:colOff>672120</xdr:colOff>
      <xdr:row>2</xdr:row>
      <xdr:rowOff>56160</xdr:rowOff>
    </xdr:to>
    <xdr:sp>
      <xdr:nvSpPr>
        <xdr:cNvPr id="0" name="CustomShape 1" hidden="1"/>
        <xdr:cNvSpPr/>
      </xdr:nvSpPr>
      <xdr:spPr>
        <a:xfrm>
          <a:off x="13422600" y="95400"/>
          <a:ext cx="15267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59400</xdr:colOff>
      <xdr:row>0</xdr:row>
      <xdr:rowOff>95400</xdr:rowOff>
    </xdr:from>
    <xdr:to>
      <xdr:col>8</xdr:col>
      <xdr:colOff>386280</xdr:colOff>
      <xdr:row>2</xdr:row>
      <xdr:rowOff>56160</xdr:rowOff>
    </xdr:to>
    <xdr:sp>
      <xdr:nvSpPr>
        <xdr:cNvPr id="1" name="CustomShape 1" hidden="1"/>
        <xdr:cNvSpPr/>
      </xdr:nvSpPr>
      <xdr:spPr>
        <a:xfrm>
          <a:off x="14336640" y="95400"/>
          <a:ext cx="15213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673200</xdr:colOff>
      <xdr:row>0</xdr:row>
      <xdr:rowOff>95400</xdr:rowOff>
    </xdr:from>
    <xdr:to>
      <xdr:col>9</xdr:col>
      <xdr:colOff>86760</xdr:colOff>
      <xdr:row>2</xdr:row>
      <xdr:rowOff>56160</xdr:rowOff>
    </xdr:to>
    <xdr:sp>
      <xdr:nvSpPr>
        <xdr:cNvPr id="2" name="CustomShape 1" hidden="1"/>
        <xdr:cNvSpPr/>
      </xdr:nvSpPr>
      <xdr:spPr>
        <a:xfrm>
          <a:off x="14950440" y="95400"/>
          <a:ext cx="180252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387360</xdr:colOff>
      <xdr:row>0</xdr:row>
      <xdr:rowOff>95400</xdr:rowOff>
    </xdr:from>
    <xdr:to>
      <xdr:col>9</xdr:col>
      <xdr:colOff>700560</xdr:colOff>
      <xdr:row>2</xdr:row>
      <xdr:rowOff>56160</xdr:rowOff>
    </xdr:to>
    <xdr:sp>
      <xdr:nvSpPr>
        <xdr:cNvPr id="3" name="CustomShape 1" hidden="1"/>
        <xdr:cNvSpPr/>
      </xdr:nvSpPr>
      <xdr:spPr>
        <a:xfrm>
          <a:off x="15859080" y="95400"/>
          <a:ext cx="150768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O1" activeCellId="0" sqref="O1"/>
    </sheetView>
  </sheetViews>
  <sheetFormatPr defaultRowHeight="15.0" baseColWidth="10" outlineLevelCol="1"/>
  <cols>
    <col min="1" max="1" width="7.14" hidden="false" outlineLevel="1" customWidth="1"/>
    <col min="2" max="2" width="7.14" hidden="false" outlineLevel="1" customWidth="1"/>
    <col min="3" max="3" width="7.14" hidden="false" outlineLevel="1" customWidth="1"/>
    <col min="4" max="4" width="23.28" hidden="false" outlineLevel="1" customWidth="1"/>
    <col min="5" max="5" width="35" hidden="false" outlineLevel="1" customWidth="1"/>
    <col min="6" max="6" width="67.43" hidden="false" outlineLevel="1" customWidth="1"/>
    <col min="7" max="7" width="13.43" hidden="false" outlineLevel="1" customWidth="1"/>
    <col min="8" max="8" width="13.43" hidden="false" outlineLevel="1" customWidth="1"/>
    <col min="9" max="9" width="13.43" hidden="false" outlineLevel="1" customWidth="1"/>
    <col min="10" max="10" width="13.43" hidden="false" outlineLevel="1" customWidth="1"/>
    <col min="11" max="11" width="13.43" hidden="false" outlineLevel="1" customWidth="1"/>
    <col min="12" max="12" width="13.43" hidden="false" outlineLevel="1" customWidth="1"/>
    <col min="13" max="13" width="13.43" hidden="false" outlineLevel="1" customWidth="1"/>
    <col min="14" max="14" width="13.43" hidden="false" outlineLevel="1" customWidth="1"/>
    <col min="15" max="15" width="13.43" hidden="false" outlineLevel="1" customWidth="1"/>
    <col min="16" max="16" width="13.43" hidden="false" outlineLevel="1" customWidth="1"/>
    <col min="17" max="17" width="13.43" hidden="false" outlineLevel="1" customWidth="1"/>
    <col min="18" max="18" width="13.43" hidden="false" outlineLevel="1" customWidth="1"/>
  </cols>
  <sheetData>
    <row r="1" ht="15" customHeight="1">
      <c r="A1" s="31"/>
      <c r="B1" s="31"/>
      <c r="C1" s="31"/>
      <c r="D1" s="41"/>
      <c r="E1" s="41"/>
      <c r="G1" s="46" t="s">
        <v>0</v>
      </c>
      <c r="H1" s="46"/>
      <c r="I1" s="46"/>
      <c r="J1" s="46"/>
      <c r="K1" s="54" t="s">
        <v>1</v>
      </c>
      <c r="L1" s="54"/>
      <c r="M1" s="54"/>
      <c r="N1" s="54"/>
      <c r="O1" s="57" t="s">
        <v>2</v>
      </c>
      <c r="P1" s="57"/>
      <c r="Q1" s="57"/>
      <c r="R1" s="57"/>
    </row>
    <row r="2" ht="31.5" customHeight="1">
      <c r="A2" s="31"/>
      <c r="B2" s="31"/>
      <c r="C2" s="31"/>
      <c r="D2" s="41"/>
      <c r="E2" s="41"/>
      <c r="G2" s="58" t="s">
        <v>3</v>
      </c>
      <c r="H2" s="58" t="s">
        <v>4</v>
      </c>
      <c r="I2" s="58" t="s">
        <v>5</v>
      </c>
      <c r="J2" s="1" t="s">
        <v>6</v>
      </c>
      <c r="K2" s="2" t="s">
        <v>7</v>
      </c>
      <c r="L2" s="3" t="s">
        <v>8</v>
      </c>
      <c r="M2" s="58" t="s">
        <v>9</v>
      </c>
      <c r="N2" s="4" t="s">
        <v>10</v>
      </c>
      <c r="O2" s="5" t="s">
        <v>11</v>
      </c>
      <c r="P2" s="58" t="s">
        <v>12</v>
      </c>
      <c r="Q2" s="6" t="s">
        <v>13</v>
      </c>
      <c r="R2" s="7" t="s">
        <v>14</v>
      </c>
    </row>
    <row r="3" ht="15" customHeight="1">
      <c r="A3" s="8"/>
      <c r="B3" s="9"/>
      <c r="C3" s="10"/>
      <c r="D3" s="11"/>
      <c r="E3" s="11"/>
      <c r="F3" s="12" t="s">
        <v>15</v>
      </c>
      <c r="G3" s="13" t="n">
        <f aca="false">SUBTOTAL(9,G5:G30000)</f>
        <v>0</v>
      </c>
      <c r="H3" s="14" t="n">
        <f aca="false">SUBTOTAL(9,H5:H30000)</f>
        <v>0</v>
      </c>
      <c r="I3" s="14" t="n">
        <f aca="false">SUBTOTAL(9,I5:I30000)</f>
        <v>0</v>
      </c>
      <c r="J3" s="15" t="n">
        <f aca="false">SUBTOTAL(9,J5:J30000)</f>
        <v>0</v>
      </c>
      <c r="K3" s="16" t="n">
        <f aca="false">SUBTOTAL(9,K5:K30000)</f>
        <v>0</v>
      </c>
      <c r="L3" s="17" t="n">
        <f aca="false">SUBTOTAL(9,L5:L30000)</f>
        <v>0</v>
      </c>
      <c r="M3" s="17" t="n">
        <f aca="false">SUBTOTAL(9,M5:M30000)</f>
        <v>0</v>
      </c>
      <c r="N3" s="18" t="n">
        <f aca="false">SUBTOTAL(9,N5:N30000)</f>
        <v>0</v>
      </c>
      <c r="O3" s="19" t="n">
        <f aca="false">G3+H3+I3+J3</f>
        <v>0</v>
      </c>
      <c r="P3" s="17" t="n">
        <f aca="false">K3+L3+M3+N3</f>
        <v>0</v>
      </c>
      <c r="Q3" s="20" t="e">
        <f aca="false">O3/(O3+P3)</f>
        <v>#DIV/0!</v>
      </c>
      <c r="R3" s="21" t="n">
        <f aca="false">O3+P3</f>
        <v>0</v>
      </c>
    </row>
    <row r="4" ht="25.5" customHeight="1">
      <c r="A4" s="22" t="s">
        <v>16</v>
      </c>
      <c r="B4" s="23" t="s">
        <v>17</v>
      </c>
      <c r="C4" s="23" t="s">
        <v>18</v>
      </c>
      <c r="D4" s="23" t="s">
        <v>19</v>
      </c>
      <c r="E4" s="24" t="s">
        <v>20</v>
      </c>
      <c r="F4" s="25" t="s">
        <v>21</v>
      </c>
      <c r="G4" s="26"/>
      <c r="H4" s="27"/>
      <c r="I4" s="28"/>
      <c r="J4" s="27"/>
      <c r="K4" s="29"/>
      <c r="L4" s="27"/>
      <c r="M4" s="28"/>
      <c r="N4" s="30"/>
      <c r="O4" s="32" t="n">
        <f aca="false">G4+H4+I4+J4</f>
        <v>0</v>
      </c>
      <c r="P4" s="33" t="n">
        <f aca="false">K4+L4+M4+N4</f>
        <v>0</v>
      </c>
      <c r="Q4" s="34" t="e">
        <f aca="false">O4/(O4+P4)</f>
        <v>#DIV/0!</v>
      </c>
      <c r="R4" s="35" t="n">
        <f aca="false">O4+P4</f>
        <v>0</v>
      </c>
    </row>
    <row r="5" ht="15" customHeight="1">
      <c r="A5" s="36" t="s">
        <v>72</v>
      </c>
      <c r="B5" s="37" t="s">
        <v>73</v>
      </c>
      <c r="C5" s="37" t="s">
        <v>74</v>
      </c>
      <c r="D5" s="38" t="s">
        <v>75</v>
      </c>
      <c r="E5" s="39"/>
      <c r="F5" t="s">
        <v>76</v>
      </c>
      <c r="G5" s="40" t="n">
        <v>2</v>
      </c>
      <c r="H5" s="37" t="n">
        <v>0</v>
      </c>
      <c r="I5" s="37" t="n">
        <v>4</v>
      </c>
      <c r="J5" s="37" t="n">
        <v>4</v>
      </c>
      <c r="K5" s="37" t="n">
        <v>4</v>
      </c>
      <c r="L5" s="37" t="n">
        <v>0</v>
      </c>
      <c r="M5" s="37" t="n">
        <v>2</v>
      </c>
      <c r="N5" s="42" t="n">
        <v>3</v>
      </c>
      <c r="O5" s="32" t="n">
        <v>10</v>
      </c>
      <c r="P5" s="33" t="n">
        <v>9</v>
      </c>
      <c r="Q5" s="34" t="n">
        <v>0.26</v>
      </c>
      <c r="R5" s="35" t="n">
        <v>38</v>
      </c>
    </row>
    <row r="6" ht="15" customHeight="1">
      <c r="A6" s="36" t="s">
        <v>72</v>
      </c>
      <c r="B6" s="37" t="s">
        <v>73</v>
      </c>
      <c r="C6" s="37" t="s">
        <v>74</v>
      </c>
      <c r="D6" s="38" t="s">
        <v>75</v>
      </c>
      <c r="E6" s="43"/>
      <c r="F6" t="s">
        <v>77</v>
      </c>
      <c r="G6" s="36" t="n">
        <v>38</v>
      </c>
      <c r="H6" s="37" t="n">
        <v>4</v>
      </c>
      <c r="I6" s="37" t="n">
        <v>23</v>
      </c>
      <c r="J6" s="37" t="n">
        <v>23</v>
      </c>
      <c r="K6" s="37" t="n">
        <v>11</v>
      </c>
      <c r="L6" s="37" t="n">
        <v>1</v>
      </c>
      <c r="M6" s="37" t="n">
        <v>17</v>
      </c>
      <c r="N6" s="42" t="n">
        <v>11</v>
      </c>
      <c r="O6" s="32" t="n">
        <v>88</v>
      </c>
      <c r="P6" s="33" t="n">
        <v>40</v>
      </c>
      <c r="Q6" s="34" t="n">
        <v>0.34</v>
      </c>
      <c r="R6" s="35" t="n">
        <v>256</v>
      </c>
    </row>
    <row r="7" ht="15" customHeight="1">
      <c r="A7" s="36" t="s">
        <v>72</v>
      </c>
      <c r="B7" s="37" t="s">
        <v>73</v>
      </c>
      <c r="C7" s="37" t="s">
        <v>74</v>
      </c>
      <c r="D7" s="38" t="s">
        <v>75</v>
      </c>
      <c r="E7" s="43"/>
      <c r="F7" t="s">
        <v>78</v>
      </c>
      <c r="G7" s="36" t="n">
        <v>18</v>
      </c>
      <c r="H7" s="37" t="n">
        <v>3</v>
      </c>
      <c r="I7" s="37" t="n">
        <v>9</v>
      </c>
      <c r="J7" s="37" t="n">
        <v>6</v>
      </c>
      <c r="K7" s="37" t="n">
        <v>0</v>
      </c>
      <c r="L7" s="37" t="n">
        <v>0</v>
      </c>
      <c r="M7" s="37" t="n">
        <v>0</v>
      </c>
      <c r="N7" s="42" t="n">
        <v>0</v>
      </c>
      <c r="O7" s="32" t="n">
        <v>36</v>
      </c>
      <c r="P7" s="33" t="n">
        <v>0</v>
      </c>
      <c r="Q7" s="34" t="n">
        <v>0.5</v>
      </c>
      <c r="R7" s="35" t="n">
        <v>72</v>
      </c>
    </row>
    <row r="8" ht="15" customHeight="1">
      <c r="A8" s="36" t="s">
        <v>72</v>
      </c>
      <c r="B8" s="37" t="s">
        <v>73</v>
      </c>
      <c r="C8" s="37" t="s">
        <v>74</v>
      </c>
      <c r="D8" s="38" t="s">
        <v>75</v>
      </c>
      <c r="E8" s="43"/>
      <c r="F8" t="s">
        <v>79</v>
      </c>
      <c r="G8" s="36" t="n">
        <v>36</v>
      </c>
      <c r="H8" s="37" t="n">
        <v>11</v>
      </c>
      <c r="I8" s="37" t="n">
        <v>21</v>
      </c>
      <c r="J8" s="37" t="n">
        <v>20</v>
      </c>
      <c r="K8" s="37" t="n">
        <v>1</v>
      </c>
      <c r="L8" s="37" t="n">
        <v>0</v>
      </c>
      <c r="M8" s="37" t="n">
        <v>0</v>
      </c>
      <c r="N8" s="42" t="n">
        <v>0</v>
      </c>
      <c r="O8" s="32" t="n">
        <v>88</v>
      </c>
      <c r="P8" s="33" t="n">
        <v>1</v>
      </c>
      <c r="Q8" s="34" t="n">
        <v>0.49</v>
      </c>
      <c r="R8" s="35" t="n">
        <v>178</v>
      </c>
    </row>
    <row r="9" ht="15" customHeight="1">
      <c r="A9" s="36" t="s">
        <v>72</v>
      </c>
      <c r="B9" s="37" t="s">
        <v>73</v>
      </c>
      <c r="C9" s="37" t="s">
        <v>74</v>
      </c>
      <c r="D9" s="38" t="s">
        <v>75</v>
      </c>
      <c r="E9" s="43"/>
      <c r="F9" t="s">
        <v>80</v>
      </c>
      <c r="G9" s="36" t="n">
        <v>21</v>
      </c>
      <c r="H9" s="37" t="n">
        <v>0</v>
      </c>
      <c r="I9" s="37" t="n">
        <v>2</v>
      </c>
      <c r="J9" s="37" t="n">
        <v>8</v>
      </c>
      <c r="K9" s="37" t="n">
        <v>2</v>
      </c>
      <c r="L9" s="37" t="n">
        <v>2</v>
      </c>
      <c r="M9" s="37" t="n">
        <v>6</v>
      </c>
      <c r="N9" s="42" t="n">
        <v>7</v>
      </c>
      <c r="O9" s="32" t="n">
        <v>31</v>
      </c>
      <c r="P9" s="33" t="n">
        <v>17</v>
      </c>
      <c r="Q9" s="34" t="n">
        <v>0.32</v>
      </c>
      <c r="R9" s="35" t="n">
        <v>96</v>
      </c>
    </row>
    <row r="10" ht="15" customHeight="1">
      <c r="A10" s="36" t="s">
        <v>72</v>
      </c>
      <c r="B10" s="37" t="s">
        <v>73</v>
      </c>
      <c r="C10" s="37" t="s">
        <v>74</v>
      </c>
      <c r="D10" s="38" t="s">
        <v>75</v>
      </c>
      <c r="E10" s="43"/>
      <c r="F10" t="s">
        <v>81</v>
      </c>
      <c r="G10" s="36" t="n">
        <v>25</v>
      </c>
      <c r="H10" s="37" t="n">
        <v>0</v>
      </c>
      <c r="I10" s="37" t="n">
        <v>14</v>
      </c>
      <c r="J10" s="37" t="n">
        <v>14</v>
      </c>
      <c r="K10" s="37" t="n">
        <v>1</v>
      </c>
      <c r="L10" s="37" t="n">
        <v>0</v>
      </c>
      <c r="M10" s="37" t="n">
        <v>0</v>
      </c>
      <c r="N10" s="42" t="n">
        <v>0</v>
      </c>
      <c r="O10" s="32" t="n">
        <v>53</v>
      </c>
      <c r="P10" s="33" t="n">
        <v>1</v>
      </c>
      <c r="Q10" s="34" t="n">
        <v>0.49</v>
      </c>
      <c r="R10" s="35" t="n">
        <v>108</v>
      </c>
    </row>
    <row r="11" ht="15" customHeight="1">
      <c r="A11" s="36" t="s">
        <v>72</v>
      </c>
      <c r="B11" s="37" t="s">
        <v>73</v>
      </c>
      <c r="C11" s="37" t="s">
        <v>74</v>
      </c>
      <c r="D11" s="38" t="s">
        <v>75</v>
      </c>
      <c r="E11" s="43"/>
      <c r="F11" t="s">
        <v>82</v>
      </c>
      <c r="G11" s="36" t="n">
        <v>21</v>
      </c>
      <c r="H11" s="37" t="n">
        <v>9</v>
      </c>
      <c r="I11" s="37" t="n">
        <v>13</v>
      </c>
      <c r="J11" s="37" t="n">
        <v>11</v>
      </c>
      <c r="K11" s="37" t="n">
        <v>0</v>
      </c>
      <c r="L11" s="37" t="n">
        <v>0</v>
      </c>
      <c r="M11" s="37" t="n">
        <v>0</v>
      </c>
      <c r="N11" s="42" t="n">
        <v>0</v>
      </c>
      <c r="O11" s="32" t="n">
        <v>54</v>
      </c>
      <c r="P11" s="33" t="n">
        <v>0</v>
      </c>
      <c r="Q11" s="34" t="n">
        <v>0.5</v>
      </c>
      <c r="R11" s="35" t="n">
        <v>108</v>
      </c>
    </row>
    <row r="12" ht="15" customHeight="1">
      <c r="A12" s="36" t="s">
        <v>72</v>
      </c>
      <c r="B12" s="37" t="s">
        <v>73</v>
      </c>
      <c r="C12" s="37" t="s">
        <v>74</v>
      </c>
      <c r="D12" s="38" t="s">
        <v>75</v>
      </c>
      <c r="E12" s="43"/>
      <c r="F12" t="s">
        <v>83</v>
      </c>
      <c r="G12" s="36" t="n">
        <v>33</v>
      </c>
      <c r="H12" s="37" t="n">
        <v>10</v>
      </c>
      <c r="I12" s="37" t="n">
        <v>20</v>
      </c>
      <c r="J12" s="37" t="n">
        <v>18</v>
      </c>
      <c r="K12" s="37" t="n">
        <v>0</v>
      </c>
      <c r="L12" s="37" t="n">
        <v>0</v>
      </c>
      <c r="M12" s="37" t="n">
        <v>0</v>
      </c>
      <c r="N12" s="42" t="n">
        <v>0</v>
      </c>
      <c r="O12" s="32" t="n">
        <v>81</v>
      </c>
      <c r="P12" s="33" t="n">
        <v>0</v>
      </c>
      <c r="Q12" s="34" t="n">
        <v>0.5</v>
      </c>
      <c r="R12" s="35" t="n">
        <v>162</v>
      </c>
    </row>
    <row r="13" ht="15" customHeight="1">
      <c r="A13" s="36" t="s">
        <v>72</v>
      </c>
      <c r="B13" s="37" t="s">
        <v>73</v>
      </c>
      <c r="C13" s="37" t="s">
        <v>74</v>
      </c>
      <c r="D13" s="38" t="s">
        <v>75</v>
      </c>
      <c r="E13" s="43"/>
      <c r="F13" t="s">
        <v>84</v>
      </c>
      <c r="G13" s="36" t="n">
        <v>6</v>
      </c>
      <c r="H13" s="37" t="n">
        <v>1</v>
      </c>
      <c r="I13" s="37" t="n">
        <v>3</v>
      </c>
      <c r="J13" s="37" t="n">
        <v>3</v>
      </c>
      <c r="K13" s="37" t="n">
        <v>2</v>
      </c>
      <c r="L13" s="37" t="n">
        <v>0</v>
      </c>
      <c r="M13" s="37" t="n">
        <v>1</v>
      </c>
      <c r="N13" s="42" t="n">
        <v>0</v>
      </c>
      <c r="O13" s="32" t="n">
        <v>13</v>
      </c>
      <c r="P13" s="33" t="n">
        <v>3</v>
      </c>
      <c r="Q13" s="34" t="n">
        <v>0.41</v>
      </c>
      <c r="R13" s="35" t="n">
        <v>32</v>
      </c>
    </row>
    <row r="14" ht="15" customHeight="1">
      <c r="A14" s="36" t="s">
        <v>72</v>
      </c>
      <c r="B14" s="37" t="s">
        <v>73</v>
      </c>
      <c r="C14" s="37" t="s">
        <v>74</v>
      </c>
      <c r="D14" s="38" t="s">
        <v>75</v>
      </c>
      <c r="E14" s="43"/>
      <c r="F14" t="s">
        <v>85</v>
      </c>
      <c r="G14" s="36" t="n">
        <v>27</v>
      </c>
      <c r="H14" s="37" t="n">
        <v>4</v>
      </c>
      <c r="I14" s="37" t="n">
        <v>13</v>
      </c>
      <c r="J14" s="37" t="n">
        <v>10</v>
      </c>
      <c r="K14" s="37" t="n">
        <v>0</v>
      </c>
      <c r="L14" s="37" t="n">
        <v>1</v>
      </c>
      <c r="M14" s="37" t="n">
        <v>0</v>
      </c>
      <c r="N14" s="42" t="n">
        <v>2</v>
      </c>
      <c r="O14" s="32" t="n">
        <v>54</v>
      </c>
      <c r="P14" s="33" t="n">
        <v>3</v>
      </c>
      <c r="Q14" s="34" t="n">
        <v>0.47</v>
      </c>
      <c r="R14" s="35" t="n">
        <v>114</v>
      </c>
    </row>
    <row r="15" ht="15" customHeight="1">
      <c r="A15" s="36" t="s">
        <v>72</v>
      </c>
      <c r="B15" s="37" t="s">
        <v>73</v>
      </c>
      <c r="C15" s="37" t="s">
        <v>74</v>
      </c>
      <c r="D15" s="38" t="s">
        <v>75</v>
      </c>
      <c r="E15" s="43"/>
      <c r="F15" t="s">
        <v>86</v>
      </c>
      <c r="G15" s="36" t="n">
        <v>19</v>
      </c>
      <c r="H15" s="37" t="n">
        <v>4</v>
      </c>
      <c r="I15" s="37" t="n">
        <v>7</v>
      </c>
      <c r="J15" s="37" t="n">
        <v>6</v>
      </c>
      <c r="K15" s="37" t="n">
        <v>0</v>
      </c>
      <c r="L15" s="37" t="n">
        <v>0</v>
      </c>
      <c r="M15" s="37" t="n">
        <v>0</v>
      </c>
      <c r="N15" s="42" t="n">
        <v>0</v>
      </c>
      <c r="O15" s="32" t="n">
        <v>36</v>
      </c>
      <c r="P15" s="33" t="n">
        <v>0</v>
      </c>
      <c r="Q15" s="34" t="n">
        <v>0.5</v>
      </c>
      <c r="R15" s="35" t="n">
        <v>72</v>
      </c>
    </row>
    <row r="16" ht="15" customHeight="1">
      <c r="A16" s="36" t="s">
        <v>72</v>
      </c>
      <c r="B16" s="37" t="s">
        <v>73</v>
      </c>
      <c r="C16" s="37" t="s">
        <v>74</v>
      </c>
      <c r="D16" s="38" t="s">
        <v>75</v>
      </c>
      <c r="E16" s="43"/>
      <c r="F16" t="s">
        <v>87</v>
      </c>
      <c r="G16" s="36" t="n">
        <v>38</v>
      </c>
      <c r="H16" s="37" t="n">
        <v>8</v>
      </c>
      <c r="I16" s="37" t="n">
        <v>31</v>
      </c>
      <c r="J16" s="37" t="n">
        <v>30</v>
      </c>
      <c r="K16" s="37" t="n">
        <v>0</v>
      </c>
      <c r="L16" s="37" t="n">
        <v>0</v>
      </c>
      <c r="M16" s="37" t="n">
        <v>0</v>
      </c>
      <c r="N16" s="42" t="n">
        <v>0</v>
      </c>
      <c r="O16" s="32" t="n">
        <v>107</v>
      </c>
      <c r="P16" s="33" t="n">
        <v>0</v>
      </c>
      <c r="Q16" s="34" t="n">
        <v>0.5</v>
      </c>
      <c r="R16" s="35" t="n">
        <v>214</v>
      </c>
    </row>
    <row r="17" ht="15" customHeight="1">
      <c r="A17" s="36" t="s">
        <v>72</v>
      </c>
      <c r="B17" s="37" t="s">
        <v>73</v>
      </c>
      <c r="C17" s="37" t="s">
        <v>74</v>
      </c>
      <c r="D17" s="38" t="s">
        <v>75</v>
      </c>
      <c r="E17" s="43"/>
      <c r="F17" t="s">
        <v>88</v>
      </c>
      <c r="G17" s="36" t="n">
        <v>12</v>
      </c>
      <c r="H17" s="37" t="n">
        <v>3</v>
      </c>
      <c r="I17" s="37" t="n">
        <v>6</v>
      </c>
      <c r="J17" s="37" t="n">
        <v>6</v>
      </c>
      <c r="K17" s="37" t="n">
        <v>3</v>
      </c>
      <c r="L17" s="37" t="n">
        <v>0</v>
      </c>
      <c r="M17" s="37" t="n">
        <v>0</v>
      </c>
      <c r="N17" s="42" t="n">
        <v>0</v>
      </c>
      <c r="O17" s="32" t="n">
        <v>27</v>
      </c>
      <c r="P17" s="33" t="n">
        <v>3</v>
      </c>
      <c r="Q17" s="34" t="n">
        <v>0.45</v>
      </c>
      <c r="R17" s="35" t="n">
        <v>60</v>
      </c>
    </row>
    <row r="18" ht="15" customHeight="1">
      <c r="A18" s="36" t="s">
        <v>72</v>
      </c>
      <c r="B18" s="37" t="s">
        <v>73</v>
      </c>
      <c r="C18" s="37" t="s">
        <v>74</v>
      </c>
      <c r="D18" s="38" t="s">
        <v>75</v>
      </c>
      <c r="E18" s="43"/>
      <c r="F18" t="s">
        <v>89</v>
      </c>
      <c r="G18" s="36" t="n">
        <v>35</v>
      </c>
      <c r="H18" s="37" t="n">
        <v>3</v>
      </c>
      <c r="I18" s="37" t="n">
        <v>23</v>
      </c>
      <c r="J18" s="37" t="n">
        <v>26</v>
      </c>
      <c r="K18" s="37" t="n">
        <v>1</v>
      </c>
      <c r="L18" s="37" t="n">
        <v>0</v>
      </c>
      <c r="M18" s="37" t="n">
        <v>0</v>
      </c>
      <c r="N18" s="42" t="n">
        <v>0</v>
      </c>
      <c r="O18" s="32" t="n">
        <v>87</v>
      </c>
      <c r="P18" s="33" t="n">
        <v>1</v>
      </c>
      <c r="Q18" s="34" t="n">
        <v>0.49</v>
      </c>
      <c r="R18" s="35" t="n">
        <v>176</v>
      </c>
    </row>
    <row r="19" ht="15" customHeight="1">
      <c r="A19" s="36" t="s">
        <v>72</v>
      </c>
      <c r="B19" s="37" t="s">
        <v>73</v>
      </c>
      <c r="C19" s="37" t="s">
        <v>74</v>
      </c>
      <c r="D19" s="38" t="s">
        <v>90</v>
      </c>
      <c r="E19" s="38" t="s">
        <v>91</v>
      </c>
      <c r="F19" t="s">
        <v>92</v>
      </c>
      <c r="G19" s="36" t="n">
        <v>2</v>
      </c>
      <c r="H19" s="37" t="n">
        <v>0</v>
      </c>
      <c r="I19" s="37" t="n">
        <v>2</v>
      </c>
      <c r="J19" s="37" t="n">
        <v>2</v>
      </c>
      <c r="K19" s="37" t="n">
        <v>0</v>
      </c>
      <c r="L19" s="37" t="n">
        <v>0</v>
      </c>
      <c r="M19" s="37" t="n">
        <v>0</v>
      </c>
      <c r="N19" s="42" t="n">
        <v>0</v>
      </c>
      <c r="O19" s="32" t="n">
        <v>6</v>
      </c>
      <c r="P19" s="33" t="n">
        <v>0</v>
      </c>
      <c r="Q19" s="34" t="n">
        <v>0.5</v>
      </c>
      <c r="R19" s="35" t="n">
        <v>12</v>
      </c>
    </row>
    <row r="20" ht="15" customHeight="1">
      <c r="A20" s="36" t="s">
        <v>72</v>
      </c>
      <c r="B20" s="37" t="s">
        <v>73</v>
      </c>
      <c r="C20" s="37" t="s">
        <v>74</v>
      </c>
      <c r="D20" s="38" t="s">
        <v>90</v>
      </c>
      <c r="E20" s="38" t="s">
        <v>91</v>
      </c>
      <c r="F20" t="s">
        <v>93</v>
      </c>
      <c r="G20" s="36" t="n">
        <v>6</v>
      </c>
      <c r="H20" s="37" t="n">
        <v>0</v>
      </c>
      <c r="I20" s="37" t="n">
        <v>5</v>
      </c>
      <c r="J20" s="37" t="n">
        <v>3</v>
      </c>
      <c r="K20" s="37" t="n">
        <v>0</v>
      </c>
      <c r="L20" s="37" t="n">
        <v>0</v>
      </c>
      <c r="M20" s="37" t="n">
        <v>0</v>
      </c>
      <c r="N20" s="42" t="n">
        <v>0</v>
      </c>
      <c r="O20" s="32" t="n">
        <v>14</v>
      </c>
      <c r="P20" s="33" t="n">
        <v>0</v>
      </c>
      <c r="Q20" s="34" t="n">
        <v>0.5</v>
      </c>
      <c r="R20" s="35" t="n">
        <v>28</v>
      </c>
    </row>
    <row r="21" ht="15" customHeight="1">
      <c r="A21" s="36" t="s">
        <v>72</v>
      </c>
      <c r="B21" s="37" t="s">
        <v>73</v>
      </c>
      <c r="C21" s="37" t="s">
        <v>74</v>
      </c>
      <c r="D21" s="38" t="s">
        <v>90</v>
      </c>
      <c r="E21" s="38" t="s">
        <v>94</v>
      </c>
      <c r="F21" t="s">
        <v>95</v>
      </c>
      <c r="G21" s="36" t="n">
        <v>1</v>
      </c>
      <c r="H21" s="37" t="n">
        <v>0</v>
      </c>
      <c r="I21" s="37" t="n">
        <v>0</v>
      </c>
      <c r="J21" s="37" t="n">
        <v>0</v>
      </c>
      <c r="K21" s="37" t="n">
        <v>0</v>
      </c>
      <c r="L21" s="37" t="n">
        <v>0</v>
      </c>
      <c r="M21" s="37" t="n">
        <v>0</v>
      </c>
      <c r="N21" s="42" t="n">
        <v>0</v>
      </c>
      <c r="O21" s="32" t="n">
        <v>1</v>
      </c>
      <c r="P21" s="33" t="n">
        <v>0</v>
      </c>
      <c r="Q21" s="34" t="n">
        <v>0.5</v>
      </c>
      <c r="R21" s="35" t="n">
        <v>2</v>
      </c>
    </row>
    <row r="22" ht="15" customHeight="1">
      <c r="A22" s="36" t="s">
        <v>72</v>
      </c>
      <c r="B22" s="37" t="s">
        <v>73</v>
      </c>
      <c r="C22" s="37" t="s">
        <v>74</v>
      </c>
      <c r="D22" s="38" t="s">
        <v>90</v>
      </c>
      <c r="E22" s="38" t="s">
        <v>94</v>
      </c>
      <c r="F22" t="s">
        <v>96</v>
      </c>
      <c r="G22" s="36" t="n">
        <v>1</v>
      </c>
      <c r="H22" s="37" t="n">
        <v>0</v>
      </c>
      <c r="I22" s="37" t="n">
        <v>0</v>
      </c>
      <c r="J22" s="37" t="n">
        <v>0</v>
      </c>
      <c r="K22" s="37" t="n">
        <v>0</v>
      </c>
      <c r="L22" s="37" t="n">
        <v>0</v>
      </c>
      <c r="M22" s="37" t="n">
        <v>0</v>
      </c>
      <c r="N22" s="42" t="n">
        <v>0</v>
      </c>
      <c r="O22" s="32" t="n">
        <v>1</v>
      </c>
      <c r="P22" s="33" t="n">
        <v>0</v>
      </c>
      <c r="Q22" s="34" t="n">
        <v>0.5</v>
      </c>
      <c r="R22" s="35" t="n">
        <v>2</v>
      </c>
    </row>
    <row r="23" ht="15" customHeight="1">
      <c r="A23" s="36" t="s">
        <v>72</v>
      </c>
      <c r="B23" s="37" t="s">
        <v>73</v>
      </c>
      <c r="C23" s="37" t="s">
        <v>74</v>
      </c>
      <c r="D23" s="38" t="s">
        <v>90</v>
      </c>
      <c r="E23" s="38" t="s">
        <v>94</v>
      </c>
      <c r="F23" t="s">
        <v>97</v>
      </c>
      <c r="G23" s="36" t="n">
        <v>1</v>
      </c>
      <c r="H23" s="37" t="n">
        <v>0</v>
      </c>
      <c r="I23" s="37" t="n">
        <v>0</v>
      </c>
      <c r="J23" s="37" t="n">
        <v>0</v>
      </c>
      <c r="K23" s="37" t="n">
        <v>0</v>
      </c>
      <c r="L23" s="37" t="n">
        <v>0</v>
      </c>
      <c r="M23" s="37" t="n">
        <v>0</v>
      </c>
      <c r="N23" s="42" t="n">
        <v>0</v>
      </c>
      <c r="O23" s="32" t="n">
        <v>1</v>
      </c>
      <c r="P23" s="33" t="n">
        <v>0</v>
      </c>
      <c r="Q23" s="34" t="n">
        <v>0.5</v>
      </c>
      <c r="R23" s="35" t="n">
        <v>2</v>
      </c>
    </row>
    <row r="24" ht="15" customHeight="1">
      <c r="A24" s="36" t="s">
        <v>72</v>
      </c>
      <c r="B24" s="37" t="s">
        <v>73</v>
      </c>
      <c r="C24" s="37" t="s">
        <v>74</v>
      </c>
      <c r="D24" s="38" t="s">
        <v>90</v>
      </c>
      <c r="E24" s="38" t="s">
        <v>94</v>
      </c>
      <c r="F24" t="s">
        <v>98</v>
      </c>
      <c r="G24" s="36" t="n">
        <v>1</v>
      </c>
      <c r="H24" s="37" t="n">
        <v>0</v>
      </c>
      <c r="I24" s="37" t="n">
        <v>0</v>
      </c>
      <c r="J24" s="37" t="n">
        <v>0</v>
      </c>
      <c r="K24" s="37" t="n">
        <v>0</v>
      </c>
      <c r="L24" s="37" t="n">
        <v>0</v>
      </c>
      <c r="M24" s="37" t="n">
        <v>0</v>
      </c>
      <c r="N24" s="42" t="n">
        <v>0</v>
      </c>
      <c r="O24" s="32" t="n">
        <v>1</v>
      </c>
      <c r="P24" s="33" t="n">
        <v>0</v>
      </c>
      <c r="Q24" s="34" t="n">
        <v>0.5</v>
      </c>
      <c r="R24" s="35" t="n">
        <v>2</v>
      </c>
    </row>
    <row r="25" ht="15" customHeight="1">
      <c r="A25" s="36" t="s">
        <v>72</v>
      </c>
      <c r="B25" s="37" t="s">
        <v>73</v>
      </c>
      <c r="C25" s="37" t="s">
        <v>74</v>
      </c>
      <c r="D25" s="38" t="s">
        <v>90</v>
      </c>
      <c r="E25" s="38" t="s">
        <v>99</v>
      </c>
      <c r="F25" t="s">
        <v>100</v>
      </c>
      <c r="G25" s="36" t="n">
        <v>1</v>
      </c>
      <c r="H25" s="37" t="n">
        <v>0</v>
      </c>
      <c r="I25" s="37" t="n">
        <v>1</v>
      </c>
      <c r="J25" s="37" t="n">
        <v>0</v>
      </c>
      <c r="K25" s="37" t="n">
        <v>0</v>
      </c>
      <c r="L25" s="37" t="n">
        <v>0</v>
      </c>
      <c r="M25" s="37" t="n">
        <v>0</v>
      </c>
      <c r="N25" s="42" t="n">
        <v>0</v>
      </c>
      <c r="O25" s="32" t="n">
        <v>2</v>
      </c>
      <c r="P25" s="33" t="n">
        <v>0</v>
      </c>
      <c r="Q25" s="34" t="n">
        <v>0.5</v>
      </c>
      <c r="R25" s="35" t="n">
        <v>4</v>
      </c>
    </row>
    <row r="26" ht="15" customHeight="1">
      <c r="A26" s="36" t="s">
        <v>72</v>
      </c>
      <c r="B26" s="37" t="s">
        <v>73</v>
      </c>
      <c r="C26" s="37" t="s">
        <v>74</v>
      </c>
      <c r="D26" s="38" t="s">
        <v>90</v>
      </c>
      <c r="E26" s="38" t="s">
        <v>99</v>
      </c>
      <c r="F26" t="s">
        <v>101</v>
      </c>
      <c r="G26" s="36" t="n">
        <v>1</v>
      </c>
      <c r="H26" s="37" t="n">
        <v>0</v>
      </c>
      <c r="I26" s="37" t="n">
        <v>0</v>
      </c>
      <c r="J26" s="37" t="n">
        <v>0</v>
      </c>
      <c r="K26" s="37" t="n">
        <v>0</v>
      </c>
      <c r="L26" s="37" t="n">
        <v>0</v>
      </c>
      <c r="M26" s="37" t="n">
        <v>0</v>
      </c>
      <c r="N26" s="42" t="n">
        <v>0</v>
      </c>
      <c r="O26" s="32" t="n">
        <v>1</v>
      </c>
      <c r="P26" s="33" t="n">
        <v>0</v>
      </c>
      <c r="Q26" s="34" t="n">
        <v>0.5</v>
      </c>
      <c r="R26" s="35" t="n">
        <v>2</v>
      </c>
    </row>
    <row r="27" ht="15" customHeight="1">
      <c r="A27" s="36" t="s">
        <v>72</v>
      </c>
      <c r="B27" s="37" t="s">
        <v>73</v>
      </c>
      <c r="C27" s="37" t="s">
        <v>74</v>
      </c>
      <c r="D27" s="38" t="s">
        <v>90</v>
      </c>
      <c r="E27" s="38" t="s">
        <v>102</v>
      </c>
      <c r="F27" t="s">
        <v>103</v>
      </c>
      <c r="G27" s="36" t="n">
        <v>9</v>
      </c>
      <c r="H27" s="37" t="n">
        <v>0</v>
      </c>
      <c r="I27" s="37" t="n">
        <v>5</v>
      </c>
      <c r="J27" s="37" t="n">
        <v>5</v>
      </c>
      <c r="K27" s="37" t="n">
        <v>1</v>
      </c>
      <c r="L27" s="37" t="n">
        <v>0</v>
      </c>
      <c r="M27" s="37" t="n">
        <v>0</v>
      </c>
      <c r="N27" s="42" t="n">
        <v>0</v>
      </c>
      <c r="O27" s="32" t="n">
        <v>19</v>
      </c>
      <c r="P27" s="33" t="n">
        <v>1</v>
      </c>
      <c r="Q27" s="34" t="n">
        <v>0.48</v>
      </c>
      <c r="R27" s="35" t="n">
        <v>40</v>
      </c>
    </row>
    <row r="28" ht="15" customHeight="1">
      <c r="A28" s="36" t="s">
        <v>72</v>
      </c>
      <c r="B28" s="37" t="s">
        <v>73</v>
      </c>
      <c r="C28" s="37" t="s">
        <v>74</v>
      </c>
      <c r="D28" s="38" t="s">
        <v>90</v>
      </c>
      <c r="E28" s="38" t="s">
        <v>102</v>
      </c>
      <c r="F28" t="s">
        <v>104</v>
      </c>
      <c r="G28" s="36" t="n">
        <v>1</v>
      </c>
      <c r="H28" s="37" t="n">
        <v>0</v>
      </c>
      <c r="I28" s="37" t="n">
        <v>0</v>
      </c>
      <c r="J28" s="37" t="n">
        <v>0</v>
      </c>
      <c r="K28" s="37" t="n">
        <v>0</v>
      </c>
      <c r="L28" s="37" t="n">
        <v>0</v>
      </c>
      <c r="M28" s="37" t="n">
        <v>0</v>
      </c>
      <c r="N28" s="42" t="n">
        <v>0</v>
      </c>
      <c r="O28" s="32" t="n">
        <v>1</v>
      </c>
      <c r="P28" s="33" t="n">
        <v>0</v>
      </c>
      <c r="Q28" s="34" t="n">
        <v>0.5</v>
      </c>
      <c r="R28" s="35" t="n">
        <v>2</v>
      </c>
    </row>
    <row r="29" ht="15" customHeight="1">
      <c r="A29" s="36" t="s">
        <v>72</v>
      </c>
      <c r="B29" s="37" t="s">
        <v>73</v>
      </c>
      <c r="C29" s="37" t="s">
        <v>74</v>
      </c>
      <c r="D29" s="38" t="s">
        <v>90</v>
      </c>
      <c r="E29" s="38" t="s">
        <v>102</v>
      </c>
      <c r="F29" t="s">
        <v>105</v>
      </c>
      <c r="G29" s="36" t="n">
        <v>1</v>
      </c>
      <c r="H29" s="37" t="n">
        <v>0</v>
      </c>
      <c r="I29" s="37" t="n">
        <v>0</v>
      </c>
      <c r="J29" s="37" t="n">
        <v>0</v>
      </c>
      <c r="K29" s="37" t="n">
        <v>0</v>
      </c>
      <c r="L29" s="37" t="n">
        <v>0</v>
      </c>
      <c r="M29" s="37" t="n">
        <v>0</v>
      </c>
      <c r="N29" s="42" t="n">
        <v>0</v>
      </c>
      <c r="O29" s="32" t="n">
        <v>1</v>
      </c>
      <c r="P29" s="33" t="n">
        <v>0</v>
      </c>
      <c r="Q29" s="34" t="n">
        <v>0.5</v>
      </c>
      <c r="R29" s="35" t="n">
        <v>2</v>
      </c>
    </row>
    <row r="30" ht="15" customHeight="1">
      <c r="A30" s="36" t="s">
        <v>72</v>
      </c>
      <c r="B30" s="37" t="s">
        <v>73</v>
      </c>
      <c r="C30" s="37" t="s">
        <v>74</v>
      </c>
      <c r="D30" s="38" t="s">
        <v>90</v>
      </c>
      <c r="E30" s="38" t="s">
        <v>102</v>
      </c>
      <c r="F30" t="s">
        <v>106</v>
      </c>
      <c r="G30" s="36" t="n">
        <v>5</v>
      </c>
      <c r="H30" s="37" t="n">
        <v>0</v>
      </c>
      <c r="I30" s="37" t="n">
        <v>2</v>
      </c>
      <c r="J30" s="37" t="n">
        <v>2</v>
      </c>
      <c r="K30" s="37" t="n">
        <v>1</v>
      </c>
      <c r="L30" s="37" t="n">
        <v>0</v>
      </c>
      <c r="M30" s="37" t="n">
        <v>0</v>
      </c>
      <c r="N30" s="42" t="n">
        <v>0</v>
      </c>
      <c r="O30" s="32" t="n">
        <v>9</v>
      </c>
      <c r="P30" s="33" t="n">
        <v>1</v>
      </c>
      <c r="Q30" s="34" t="n">
        <v>0.45</v>
      </c>
      <c r="R30" s="35" t="n">
        <v>20</v>
      </c>
    </row>
    <row r="31" ht="15" customHeight="1">
      <c r="A31" s="36" t="s">
        <v>72</v>
      </c>
      <c r="B31" s="37" t="s">
        <v>73</v>
      </c>
      <c r="C31" s="37" t="s">
        <v>74</v>
      </c>
      <c r="D31" s="38" t="s">
        <v>90</v>
      </c>
      <c r="E31" s="38" t="s">
        <v>102</v>
      </c>
      <c r="F31" t="s">
        <v>107</v>
      </c>
      <c r="G31" s="36" t="n">
        <v>2</v>
      </c>
      <c r="H31" s="37" t="n">
        <v>0</v>
      </c>
      <c r="I31" s="37" t="n">
        <v>0</v>
      </c>
      <c r="J31" s="37" t="n">
        <v>0</v>
      </c>
      <c r="K31" s="37" t="n">
        <v>0</v>
      </c>
      <c r="L31" s="37" t="n">
        <v>0</v>
      </c>
      <c r="M31" s="37" t="n">
        <v>0</v>
      </c>
      <c r="N31" s="42" t="n">
        <v>0</v>
      </c>
      <c r="O31" s="32" t="n">
        <v>2</v>
      </c>
      <c r="P31" s="33" t="n">
        <v>0</v>
      </c>
      <c r="Q31" s="34" t="n">
        <v>0.5</v>
      </c>
      <c r="R31" s="35" t="n">
        <v>4</v>
      </c>
    </row>
    <row r="32" ht="15" customHeight="1">
      <c r="A32" s="36" t="s">
        <v>72</v>
      </c>
      <c r="B32" s="37" t="s">
        <v>73</v>
      </c>
      <c r="C32" s="37" t="s">
        <v>74</v>
      </c>
      <c r="D32" s="38" t="s">
        <v>90</v>
      </c>
      <c r="E32" s="38" t="s">
        <v>102</v>
      </c>
      <c r="F32" t="s">
        <v>108</v>
      </c>
      <c r="G32" s="36" t="n">
        <v>1</v>
      </c>
      <c r="H32" s="37" t="n">
        <v>0</v>
      </c>
      <c r="I32" s="37" t="n">
        <v>0</v>
      </c>
      <c r="J32" s="37" t="n">
        <v>0</v>
      </c>
      <c r="K32" s="37" t="n">
        <v>0</v>
      </c>
      <c r="L32" s="37" t="n">
        <v>0</v>
      </c>
      <c r="M32" s="37" t="n">
        <v>0</v>
      </c>
      <c r="N32" s="42" t="n">
        <v>0</v>
      </c>
      <c r="O32" s="32" t="n">
        <v>1</v>
      </c>
      <c r="P32" s="33" t="n">
        <v>0</v>
      </c>
      <c r="Q32" s="34" t="n">
        <v>0.5</v>
      </c>
      <c r="R32" s="35" t="n">
        <v>2</v>
      </c>
    </row>
    <row r="33" ht="15" customHeight="1">
      <c r="A33" s="36" t="s">
        <v>72</v>
      </c>
      <c r="B33" s="37" t="s">
        <v>73</v>
      </c>
      <c r="C33" s="37" t="s">
        <v>74</v>
      </c>
      <c r="D33" s="38" t="s">
        <v>90</v>
      </c>
      <c r="E33" s="38" t="s">
        <v>109</v>
      </c>
      <c r="F33" t="s">
        <v>110</v>
      </c>
      <c r="G33" s="36" t="n">
        <v>1</v>
      </c>
      <c r="H33" s="37" t="n">
        <v>0</v>
      </c>
      <c r="I33" s="37" t="n">
        <v>1</v>
      </c>
      <c r="J33" s="37" t="n">
        <v>0</v>
      </c>
      <c r="K33" s="37" t="n">
        <v>0</v>
      </c>
      <c r="L33" s="37" t="n">
        <v>0</v>
      </c>
      <c r="M33" s="37" t="n">
        <v>0</v>
      </c>
      <c r="N33" s="42" t="n">
        <v>0</v>
      </c>
      <c r="O33" s="32" t="n">
        <v>2</v>
      </c>
      <c r="P33" s="33" t="n">
        <v>0</v>
      </c>
      <c r="Q33" s="34" t="n">
        <v>0.5</v>
      </c>
      <c r="R33" s="35" t="n">
        <v>4</v>
      </c>
    </row>
    <row r="34" ht="15" customHeight="1">
      <c r="A34" s="36" t="s">
        <v>72</v>
      </c>
      <c r="B34" s="37" t="s">
        <v>73</v>
      </c>
      <c r="C34" s="37" t="s">
        <v>74</v>
      </c>
      <c r="D34" s="38" t="s">
        <v>90</v>
      </c>
      <c r="E34" s="38" t="s">
        <v>111</v>
      </c>
      <c r="F34" t="s">
        <v>112</v>
      </c>
      <c r="G34" s="36" t="n">
        <v>1</v>
      </c>
      <c r="H34" s="37" t="n">
        <v>0</v>
      </c>
      <c r="I34" s="37" t="n">
        <v>0</v>
      </c>
      <c r="J34" s="37" t="n">
        <v>0</v>
      </c>
      <c r="K34" s="37" t="n">
        <v>1</v>
      </c>
      <c r="L34" s="37" t="n">
        <v>0</v>
      </c>
      <c r="M34" s="37" t="n">
        <v>0</v>
      </c>
      <c r="N34" s="42" t="n">
        <v>0</v>
      </c>
      <c r="O34" s="32" t="n">
        <v>1</v>
      </c>
      <c r="P34" s="33" t="n">
        <v>1</v>
      </c>
      <c r="Q34" s="34" t="n">
        <v>0.25</v>
      </c>
      <c r="R34" s="35" t="n">
        <v>4</v>
      </c>
    </row>
    <row r="35" ht="15" customHeight="1">
      <c r="A35" s="36" t="s">
        <v>72</v>
      </c>
      <c r="B35" s="37" t="s">
        <v>73</v>
      </c>
      <c r="C35" s="37" t="s">
        <v>74</v>
      </c>
      <c r="D35" s="38" t="s">
        <v>90</v>
      </c>
      <c r="E35" s="38" t="s">
        <v>111</v>
      </c>
      <c r="F35" t="s">
        <v>113</v>
      </c>
      <c r="G35" s="36" t="n">
        <v>0</v>
      </c>
      <c r="H35" s="37" t="n">
        <v>0</v>
      </c>
      <c r="I35" s="37" t="n">
        <v>0</v>
      </c>
      <c r="J35" s="37" t="n">
        <v>0</v>
      </c>
      <c r="K35" s="37" t="n">
        <v>1</v>
      </c>
      <c r="L35" s="37" t="n">
        <v>0</v>
      </c>
      <c r="M35" s="37" t="n">
        <v>0</v>
      </c>
      <c r="N35" s="42" t="n">
        <v>0</v>
      </c>
      <c r="O35" s="32" t="n">
        <v>0</v>
      </c>
      <c r="P35" s="33" t="n">
        <v>1</v>
      </c>
      <c r="Q35" s="34" t="n">
        <v>0</v>
      </c>
      <c r="R35" s="35" t="n">
        <v>2</v>
      </c>
    </row>
    <row r="36" ht="15" customHeight="1">
      <c r="A36" s="36" t="s">
        <v>72</v>
      </c>
      <c r="B36" s="37" t="s">
        <v>73</v>
      </c>
      <c r="C36" s="37" t="s">
        <v>74</v>
      </c>
      <c r="D36" s="38" t="s">
        <v>90</v>
      </c>
      <c r="E36" s="38" t="s">
        <v>111</v>
      </c>
      <c r="F36" t="s">
        <v>114</v>
      </c>
      <c r="G36" s="36" t="n">
        <v>0</v>
      </c>
      <c r="H36" s="37" t="n">
        <v>0</v>
      </c>
      <c r="I36" s="37" t="n">
        <v>0</v>
      </c>
      <c r="J36" s="37" t="n">
        <v>0</v>
      </c>
      <c r="K36" s="37" t="n">
        <v>1</v>
      </c>
      <c r="L36" s="37" t="n">
        <v>0</v>
      </c>
      <c r="M36" s="37" t="n">
        <v>0</v>
      </c>
      <c r="N36" s="42" t="n">
        <v>0</v>
      </c>
      <c r="O36" s="32" t="n">
        <v>0</v>
      </c>
      <c r="P36" s="33" t="n">
        <v>1</v>
      </c>
      <c r="Q36" s="34" t="n">
        <v>0</v>
      </c>
      <c r="R36" s="35" t="n">
        <v>2</v>
      </c>
    </row>
    <row r="37" ht="15" customHeight="1">
      <c r="A37" s="36" t="s">
        <v>72</v>
      </c>
      <c r="B37" s="37" t="s">
        <v>73</v>
      </c>
      <c r="C37" s="37" t="s">
        <v>74</v>
      </c>
      <c r="D37" s="38" t="s">
        <v>90</v>
      </c>
      <c r="E37" s="38" t="s">
        <v>115</v>
      </c>
      <c r="F37" t="s">
        <v>116</v>
      </c>
      <c r="G37" s="36" t="n">
        <v>3</v>
      </c>
      <c r="H37" s="37" t="n">
        <v>0</v>
      </c>
      <c r="I37" s="37" t="n">
        <v>3</v>
      </c>
      <c r="J37" s="37" t="n">
        <v>2</v>
      </c>
      <c r="K37" s="37" t="n">
        <v>0</v>
      </c>
      <c r="L37" s="37" t="n">
        <v>0</v>
      </c>
      <c r="M37" s="37" t="n">
        <v>0</v>
      </c>
      <c r="N37" s="42" t="n">
        <v>0</v>
      </c>
      <c r="O37" s="32" t="n">
        <v>8</v>
      </c>
      <c r="P37" s="33" t="n">
        <v>0</v>
      </c>
      <c r="Q37" s="34" t="n">
        <v>0.5</v>
      </c>
      <c r="R37" s="35" t="n">
        <v>16</v>
      </c>
    </row>
    <row r="38" ht="15" customHeight="1">
      <c r="A38" s="36" t="s">
        <v>72</v>
      </c>
      <c r="B38" s="37" t="s">
        <v>73</v>
      </c>
      <c r="C38" s="37" t="s">
        <v>74</v>
      </c>
      <c r="D38" s="38" t="s">
        <v>90</v>
      </c>
      <c r="E38" s="38" t="s">
        <v>117</v>
      </c>
      <c r="F38" t="s">
        <v>118</v>
      </c>
      <c r="G38" s="36" t="n">
        <v>2</v>
      </c>
      <c r="H38" s="37" t="n">
        <v>0</v>
      </c>
      <c r="I38" s="37" t="n">
        <v>0</v>
      </c>
      <c r="J38" s="37" t="n">
        <v>0</v>
      </c>
      <c r="K38" s="37" t="n">
        <v>0</v>
      </c>
      <c r="L38" s="37" t="n">
        <v>0</v>
      </c>
      <c r="M38" s="37" t="n">
        <v>0</v>
      </c>
      <c r="N38" s="42" t="n">
        <v>0</v>
      </c>
      <c r="O38" s="32" t="n">
        <v>2</v>
      </c>
      <c r="P38" s="33" t="n">
        <v>0</v>
      </c>
      <c r="Q38" s="34" t="n">
        <v>0.5</v>
      </c>
      <c r="R38" s="35" t="n">
        <v>4</v>
      </c>
    </row>
    <row r="39" ht="15" customHeight="1">
      <c r="A39" s="36" t="s">
        <v>72</v>
      </c>
      <c r="B39" s="37" t="s">
        <v>73</v>
      </c>
      <c r="C39" s="37" t="s">
        <v>74</v>
      </c>
      <c r="D39" s="38" t="s">
        <v>90</v>
      </c>
      <c r="E39" s="38" t="s">
        <v>119</v>
      </c>
      <c r="F39" t="s">
        <v>120</v>
      </c>
      <c r="G39" s="36" t="n">
        <v>4</v>
      </c>
      <c r="H39" s="37" t="n">
        <v>1</v>
      </c>
      <c r="I39" s="37" t="n">
        <v>3</v>
      </c>
      <c r="J39" s="37" t="n">
        <v>3</v>
      </c>
      <c r="K39" s="37" t="n">
        <v>0</v>
      </c>
      <c r="L39" s="37" t="n">
        <v>0</v>
      </c>
      <c r="M39" s="37" t="n">
        <v>0</v>
      </c>
      <c r="N39" s="42" t="n">
        <v>0</v>
      </c>
      <c r="O39" s="32" t="n">
        <v>11</v>
      </c>
      <c r="P39" s="33" t="n">
        <v>0</v>
      </c>
      <c r="Q39" s="34" t="n">
        <v>0.5</v>
      </c>
      <c r="R39" s="35" t="n">
        <v>22</v>
      </c>
    </row>
    <row r="40" ht="15" customHeight="1">
      <c r="A40" s="36" t="s">
        <v>72</v>
      </c>
      <c r="B40" s="37" t="s">
        <v>73</v>
      </c>
      <c r="C40" s="37" t="s">
        <v>74</v>
      </c>
      <c r="D40" s="38" t="s">
        <v>90</v>
      </c>
      <c r="E40" s="38" t="s">
        <v>119</v>
      </c>
      <c r="F40" t="s">
        <v>121</v>
      </c>
      <c r="G40" s="36" t="n">
        <v>5</v>
      </c>
      <c r="H40" s="37" t="n">
        <v>0</v>
      </c>
      <c r="I40" s="37" t="n">
        <v>4</v>
      </c>
      <c r="J40" s="37" t="n">
        <v>4</v>
      </c>
      <c r="K40" s="37" t="n">
        <v>0</v>
      </c>
      <c r="L40" s="37" t="n">
        <v>0</v>
      </c>
      <c r="M40" s="37" t="n">
        <v>0</v>
      </c>
      <c r="N40" s="42" t="n">
        <v>0</v>
      </c>
      <c r="O40" s="32" t="n">
        <v>13</v>
      </c>
      <c r="P40" s="33" t="n">
        <v>0</v>
      </c>
      <c r="Q40" s="34" t="n">
        <v>0.5</v>
      </c>
      <c r="R40" s="35" t="n">
        <v>26</v>
      </c>
    </row>
    <row r="41" ht="15" customHeight="1">
      <c r="A41" s="36" t="s">
        <v>72</v>
      </c>
      <c r="B41" s="37" t="s">
        <v>73</v>
      </c>
      <c r="C41" s="37" t="s">
        <v>74</v>
      </c>
      <c r="D41" s="38" t="s">
        <v>90</v>
      </c>
      <c r="E41" s="38" t="s">
        <v>119</v>
      </c>
      <c r="F41" t="s">
        <v>122</v>
      </c>
      <c r="G41" s="36" t="n">
        <v>3</v>
      </c>
      <c r="H41" s="37" t="n">
        <v>0</v>
      </c>
      <c r="I41" s="37" t="n">
        <v>2</v>
      </c>
      <c r="J41" s="37" t="n">
        <v>2</v>
      </c>
      <c r="K41" s="37" t="n">
        <v>0</v>
      </c>
      <c r="L41" s="37" t="n">
        <v>0</v>
      </c>
      <c r="M41" s="37" t="n">
        <v>0</v>
      </c>
      <c r="N41" s="42" t="n">
        <v>0</v>
      </c>
      <c r="O41" s="32" t="n">
        <v>7</v>
      </c>
      <c r="P41" s="33" t="n">
        <v>0</v>
      </c>
      <c r="Q41" s="34" t="n">
        <v>0.5</v>
      </c>
      <c r="R41" s="35" t="n">
        <v>14</v>
      </c>
    </row>
    <row r="42" ht="15" customHeight="1">
      <c r="A42" s="36" t="s">
        <v>72</v>
      </c>
      <c r="B42" s="37" t="s">
        <v>73</v>
      </c>
      <c r="C42" s="37" t="s">
        <v>74</v>
      </c>
      <c r="D42" s="38" t="s">
        <v>90</v>
      </c>
      <c r="E42" s="38" t="s">
        <v>119</v>
      </c>
      <c r="F42" t="s">
        <v>123</v>
      </c>
      <c r="G42" s="36" t="n">
        <v>2</v>
      </c>
      <c r="H42" s="37" t="n">
        <v>0</v>
      </c>
      <c r="I42" s="37" t="n">
        <v>1</v>
      </c>
      <c r="J42" s="37" t="n">
        <v>1</v>
      </c>
      <c r="K42" s="37" t="n">
        <v>0</v>
      </c>
      <c r="L42" s="37" t="n">
        <v>0</v>
      </c>
      <c r="M42" s="37" t="n">
        <v>0</v>
      </c>
      <c r="N42" s="42" t="n">
        <v>0</v>
      </c>
      <c r="O42" s="32" t="n">
        <v>4</v>
      </c>
      <c r="P42" s="33" t="n">
        <v>0</v>
      </c>
      <c r="Q42" s="34" t="n">
        <v>0.5</v>
      </c>
      <c r="R42" s="35" t="n">
        <v>8</v>
      </c>
    </row>
    <row r="43" ht="15" customHeight="1">
      <c r="A43" s="36" t="s">
        <v>72</v>
      </c>
      <c r="B43" s="37" t="s">
        <v>73</v>
      </c>
      <c r="C43" s="37" t="s">
        <v>74</v>
      </c>
      <c r="D43" s="38" t="s">
        <v>90</v>
      </c>
      <c r="E43" s="38" t="s">
        <v>124</v>
      </c>
      <c r="F43" t="s">
        <v>125</v>
      </c>
      <c r="G43" s="36" t="n">
        <v>1</v>
      </c>
      <c r="H43" s="37" t="n">
        <v>0</v>
      </c>
      <c r="I43" s="37" t="n">
        <v>1</v>
      </c>
      <c r="J43" s="37" t="n">
        <v>1</v>
      </c>
      <c r="K43" s="37" t="n">
        <v>0</v>
      </c>
      <c r="L43" s="37" t="n">
        <v>0</v>
      </c>
      <c r="M43" s="37" t="n">
        <v>0</v>
      </c>
      <c r="N43" s="42" t="n">
        <v>0</v>
      </c>
      <c r="O43" s="32" t="n">
        <v>3</v>
      </c>
      <c r="P43" s="33" t="n">
        <v>0</v>
      </c>
      <c r="Q43" s="34" t="n">
        <v>0.5</v>
      </c>
      <c r="R43" s="35" t="n">
        <v>6</v>
      </c>
    </row>
    <row r="44" ht="15" customHeight="1">
      <c r="A44" s="36" t="s">
        <v>72</v>
      </c>
      <c r="B44" s="37" t="s">
        <v>73</v>
      </c>
      <c r="C44" s="37" t="s">
        <v>74</v>
      </c>
      <c r="D44" s="38" t="s">
        <v>90</v>
      </c>
      <c r="E44" s="38" t="s">
        <v>124</v>
      </c>
      <c r="F44" t="s">
        <v>126</v>
      </c>
      <c r="G44" s="36" t="n">
        <v>1</v>
      </c>
      <c r="H44" s="37" t="n">
        <v>0</v>
      </c>
      <c r="I44" s="37" t="n">
        <v>0</v>
      </c>
      <c r="J44" s="37" t="n">
        <v>0</v>
      </c>
      <c r="K44" s="37" t="n">
        <v>0</v>
      </c>
      <c r="L44" s="37" t="n">
        <v>0</v>
      </c>
      <c r="M44" s="37" t="n">
        <v>0</v>
      </c>
      <c r="N44" s="42" t="n">
        <v>0</v>
      </c>
      <c r="O44" s="32" t="n">
        <v>1</v>
      </c>
      <c r="P44" s="33" t="n">
        <v>0</v>
      </c>
      <c r="Q44" s="34" t="n">
        <v>0.5</v>
      </c>
      <c r="R44" s="35" t="n">
        <v>2</v>
      </c>
    </row>
    <row r="45" ht="15" customHeight="1">
      <c r="A45" s="36" t="s">
        <v>72</v>
      </c>
      <c r="B45" s="37" t="s">
        <v>73</v>
      </c>
      <c r="C45" s="37" t="s">
        <v>74</v>
      </c>
      <c r="D45" s="38" t="s">
        <v>90</v>
      </c>
      <c r="E45" s="38" t="s">
        <v>127</v>
      </c>
      <c r="F45" t="s">
        <v>128</v>
      </c>
      <c r="G45" s="36" t="n">
        <v>1</v>
      </c>
      <c r="H45" s="37" t="n">
        <v>0</v>
      </c>
      <c r="I45" s="37" t="n">
        <v>1</v>
      </c>
      <c r="J45" s="37" t="n">
        <v>0</v>
      </c>
      <c r="K45" s="37" t="n">
        <v>0</v>
      </c>
      <c r="L45" s="37" t="n">
        <v>0</v>
      </c>
      <c r="M45" s="37" t="n">
        <v>0</v>
      </c>
      <c r="N45" s="42" t="n">
        <v>0</v>
      </c>
      <c r="O45" s="32" t="n">
        <v>2</v>
      </c>
      <c r="P45" s="33" t="n">
        <v>0</v>
      </c>
      <c r="Q45" s="34" t="n">
        <v>0.5</v>
      </c>
      <c r="R45" s="35" t="n">
        <v>4</v>
      </c>
    </row>
    <row r="46" ht="15" customHeight="1">
      <c r="A46" s="36" t="s">
        <v>72</v>
      </c>
      <c r="B46" s="37" t="s">
        <v>73</v>
      </c>
      <c r="C46" s="37" t="s">
        <v>74</v>
      </c>
      <c r="D46" s="38" t="s">
        <v>90</v>
      </c>
      <c r="E46" s="38" t="s">
        <v>127</v>
      </c>
      <c r="F46" t="s">
        <v>129</v>
      </c>
      <c r="G46" s="36" t="n">
        <v>1</v>
      </c>
      <c r="H46" s="37" t="n">
        <v>0</v>
      </c>
      <c r="I46" s="37" t="n">
        <v>1</v>
      </c>
      <c r="J46" s="37" t="n">
        <v>1</v>
      </c>
      <c r="K46" s="37" t="n">
        <v>0</v>
      </c>
      <c r="L46" s="37" t="n">
        <v>0</v>
      </c>
      <c r="M46" s="37" t="n">
        <v>0</v>
      </c>
      <c r="N46" s="42" t="n">
        <v>0</v>
      </c>
      <c r="O46" s="32" t="n">
        <v>3</v>
      </c>
      <c r="P46" s="33" t="n">
        <v>0</v>
      </c>
      <c r="Q46" s="34" t="n">
        <v>0.5</v>
      </c>
      <c r="R46" s="35" t="n">
        <v>6</v>
      </c>
    </row>
    <row r="47" ht="15" customHeight="1">
      <c r="A47" s="36" t="s">
        <v>72</v>
      </c>
      <c r="B47" s="37" t="s">
        <v>73</v>
      </c>
      <c r="C47" s="37" t="s">
        <v>74</v>
      </c>
      <c r="D47" s="38" t="s">
        <v>90</v>
      </c>
      <c r="E47" s="38" t="s">
        <v>130</v>
      </c>
      <c r="F47" t="s">
        <v>131</v>
      </c>
      <c r="G47" s="36" t="n">
        <v>1</v>
      </c>
      <c r="H47" s="37" t="n">
        <v>0</v>
      </c>
      <c r="I47" s="37" t="n">
        <v>1</v>
      </c>
      <c r="J47" s="37" t="n">
        <v>1</v>
      </c>
      <c r="K47" s="37" t="n">
        <v>0</v>
      </c>
      <c r="L47" s="37" t="n">
        <v>0</v>
      </c>
      <c r="M47" s="37" t="n">
        <v>0</v>
      </c>
      <c r="N47" s="42" t="n">
        <v>0</v>
      </c>
      <c r="O47" s="32" t="n">
        <v>3</v>
      </c>
      <c r="P47" s="33" t="n">
        <v>0</v>
      </c>
      <c r="Q47" s="34" t="n">
        <v>0.5</v>
      </c>
      <c r="R47" s="35" t="n">
        <v>6</v>
      </c>
    </row>
    <row r="48" ht="15" customHeight="1">
      <c r="A48" s="36" t="s">
        <v>72</v>
      </c>
      <c r="B48" s="37" t="s">
        <v>73</v>
      </c>
      <c r="C48" s="37" t="s">
        <v>74</v>
      </c>
      <c r="D48" s="38" t="s">
        <v>90</v>
      </c>
      <c r="E48" s="38" t="s">
        <v>130</v>
      </c>
      <c r="F48" t="s">
        <v>132</v>
      </c>
      <c r="G48" s="36" t="n">
        <v>1</v>
      </c>
      <c r="H48" s="37" t="n">
        <v>0</v>
      </c>
      <c r="I48" s="37" t="n">
        <v>1</v>
      </c>
      <c r="J48" s="37" t="n">
        <v>1</v>
      </c>
      <c r="K48" s="37" t="n">
        <v>0</v>
      </c>
      <c r="L48" s="37" t="n">
        <v>0</v>
      </c>
      <c r="M48" s="37" t="n">
        <v>0</v>
      </c>
      <c r="N48" s="42" t="n">
        <v>0</v>
      </c>
      <c r="O48" s="32" t="n">
        <v>3</v>
      </c>
      <c r="P48" s="33" t="n">
        <v>0</v>
      </c>
      <c r="Q48" s="34" t="n">
        <v>0.5</v>
      </c>
      <c r="R48" s="35" t="n">
        <v>6</v>
      </c>
    </row>
    <row r="49" ht="15" customHeight="1">
      <c r="A49" s="36" t="s">
        <v>72</v>
      </c>
      <c r="B49" s="37" t="s">
        <v>73</v>
      </c>
      <c r="C49" s="37" t="s">
        <v>74</v>
      </c>
      <c r="D49" s="38" t="s">
        <v>90</v>
      </c>
      <c r="E49" s="38" t="s">
        <v>130</v>
      </c>
      <c r="F49" t="s">
        <v>133</v>
      </c>
      <c r="G49" s="36" t="n">
        <v>1</v>
      </c>
      <c r="H49" s="37" t="n">
        <v>0</v>
      </c>
      <c r="I49" s="37" t="n">
        <v>1</v>
      </c>
      <c r="J49" s="37" t="n">
        <v>1</v>
      </c>
      <c r="K49" s="37" t="n">
        <v>0</v>
      </c>
      <c r="L49" s="37" t="n">
        <v>0</v>
      </c>
      <c r="M49" s="37" t="n">
        <v>0</v>
      </c>
      <c r="N49" s="42" t="n">
        <v>0</v>
      </c>
      <c r="O49" s="32" t="n">
        <v>3</v>
      </c>
      <c r="P49" s="33" t="n">
        <v>0</v>
      </c>
      <c r="Q49" s="34" t="n">
        <v>0.5</v>
      </c>
      <c r="R49" s="35" t="n">
        <v>6</v>
      </c>
    </row>
    <row r="50" ht="15" customHeight="1">
      <c r="A50" s="36" t="s">
        <v>72</v>
      </c>
      <c r="B50" s="37" t="s">
        <v>73</v>
      </c>
      <c r="C50" s="37" t="s">
        <v>74</v>
      </c>
      <c r="D50" s="38" t="s">
        <v>90</v>
      </c>
      <c r="E50" s="38" t="s">
        <v>130</v>
      </c>
      <c r="F50" t="s">
        <v>134</v>
      </c>
      <c r="G50" s="36" t="n">
        <v>1</v>
      </c>
      <c r="H50" s="37" t="n">
        <v>0</v>
      </c>
      <c r="I50" s="37" t="n">
        <v>1</v>
      </c>
      <c r="J50" s="37" t="n">
        <v>1</v>
      </c>
      <c r="K50" s="37" t="n">
        <v>0</v>
      </c>
      <c r="L50" s="37" t="n">
        <v>0</v>
      </c>
      <c r="M50" s="37" t="n">
        <v>0</v>
      </c>
      <c r="N50" s="42" t="n">
        <v>0</v>
      </c>
      <c r="O50" s="32" t="n">
        <v>3</v>
      </c>
      <c r="P50" s="33" t="n">
        <v>0</v>
      </c>
      <c r="Q50" s="34" t="n">
        <v>0.5</v>
      </c>
      <c r="R50" s="35" t="n">
        <v>6</v>
      </c>
    </row>
    <row r="51" ht="15" customHeight="1">
      <c r="A51" s="36" t="s">
        <v>72</v>
      </c>
      <c r="B51" s="37" t="s">
        <v>73</v>
      </c>
      <c r="C51" s="37" t="s">
        <v>74</v>
      </c>
      <c r="D51" s="38" t="s">
        <v>90</v>
      </c>
      <c r="E51" s="38" t="s">
        <v>130</v>
      </c>
      <c r="F51" t="s">
        <v>135</v>
      </c>
      <c r="G51" s="36" t="n">
        <v>1</v>
      </c>
      <c r="H51" s="37" t="n">
        <v>0</v>
      </c>
      <c r="I51" s="37" t="n">
        <v>1</v>
      </c>
      <c r="J51" s="37" t="n">
        <v>1</v>
      </c>
      <c r="K51" s="37" t="n">
        <v>0</v>
      </c>
      <c r="L51" s="37" t="n">
        <v>0</v>
      </c>
      <c r="M51" s="37" t="n">
        <v>0</v>
      </c>
      <c r="N51" s="42" t="n">
        <v>0</v>
      </c>
      <c r="O51" s="32" t="n">
        <v>3</v>
      </c>
      <c r="P51" s="33" t="n">
        <v>0</v>
      </c>
      <c r="Q51" s="34" t="n">
        <v>0.5</v>
      </c>
      <c r="R51" s="35" t="n">
        <v>6</v>
      </c>
    </row>
    <row r="52" ht="15" customHeight="1">
      <c r="A52" s="36" t="s">
        <v>72</v>
      </c>
      <c r="B52" s="37" t="s">
        <v>73</v>
      </c>
      <c r="C52" s="37" t="s">
        <v>74</v>
      </c>
      <c r="D52" s="38" t="s">
        <v>90</v>
      </c>
      <c r="E52" s="38" t="s">
        <v>130</v>
      </c>
      <c r="F52" t="s">
        <v>136</v>
      </c>
      <c r="G52" s="36" t="n">
        <v>3</v>
      </c>
      <c r="H52" s="37" t="n">
        <v>0</v>
      </c>
      <c r="I52" s="37" t="n">
        <v>1</v>
      </c>
      <c r="J52" s="37" t="n">
        <v>1</v>
      </c>
      <c r="K52" s="37" t="n">
        <v>0</v>
      </c>
      <c r="L52" s="37" t="n">
        <v>0</v>
      </c>
      <c r="M52" s="37" t="n">
        <v>0</v>
      </c>
      <c r="N52" s="42" t="n">
        <v>0</v>
      </c>
      <c r="O52" s="32" t="n">
        <v>5</v>
      </c>
      <c r="P52" s="33" t="n">
        <v>0</v>
      </c>
      <c r="Q52" s="34" t="n">
        <v>0.5</v>
      </c>
      <c r="R52" s="35" t="n">
        <v>10</v>
      </c>
    </row>
    <row r="53" ht="15" customHeight="1">
      <c r="A53" s="36" t="s">
        <v>72</v>
      </c>
      <c r="B53" s="37" t="s">
        <v>73</v>
      </c>
      <c r="C53" s="37" t="s">
        <v>74</v>
      </c>
      <c r="D53" s="38" t="s">
        <v>90</v>
      </c>
      <c r="E53" s="38" t="s">
        <v>130</v>
      </c>
      <c r="F53" t="s">
        <v>137</v>
      </c>
      <c r="G53" s="36" t="n">
        <v>1</v>
      </c>
      <c r="H53" s="37" t="n">
        <v>0</v>
      </c>
      <c r="I53" s="37" t="n">
        <v>1</v>
      </c>
      <c r="J53" s="37" t="n">
        <v>1</v>
      </c>
      <c r="K53" s="37" t="n">
        <v>0</v>
      </c>
      <c r="L53" s="37" t="n">
        <v>0</v>
      </c>
      <c r="M53" s="37" t="n">
        <v>0</v>
      </c>
      <c r="N53" s="42" t="n">
        <v>0</v>
      </c>
      <c r="O53" s="32" t="n">
        <v>3</v>
      </c>
      <c r="P53" s="33" t="n">
        <v>0</v>
      </c>
      <c r="Q53" s="34" t="n">
        <v>0.5</v>
      </c>
      <c r="R53" s="35" t="n">
        <v>6</v>
      </c>
    </row>
    <row r="54" ht="15" customHeight="1">
      <c r="A54" s="36" t="s">
        <v>72</v>
      </c>
      <c r="B54" s="37" t="s">
        <v>73</v>
      </c>
      <c r="C54" s="37" t="s">
        <v>74</v>
      </c>
      <c r="D54" s="38" t="s">
        <v>90</v>
      </c>
      <c r="E54" s="38" t="s">
        <v>138</v>
      </c>
      <c r="F54" t="s">
        <v>139</v>
      </c>
      <c r="G54" s="36" t="n">
        <v>1</v>
      </c>
      <c r="H54" s="37" t="n">
        <v>1</v>
      </c>
      <c r="I54" s="37" t="n">
        <v>0</v>
      </c>
      <c r="J54" s="37" t="n">
        <v>0</v>
      </c>
      <c r="K54" s="37" t="n">
        <v>0</v>
      </c>
      <c r="L54" s="37" t="n">
        <v>0</v>
      </c>
      <c r="M54" s="37" t="n">
        <v>0</v>
      </c>
      <c r="N54" s="42" t="n">
        <v>0</v>
      </c>
      <c r="O54" s="32" t="n">
        <v>2</v>
      </c>
      <c r="P54" s="33" t="n">
        <v>0</v>
      </c>
      <c r="Q54" s="34" t="n">
        <v>0.5</v>
      </c>
      <c r="R54" s="35" t="n">
        <v>4</v>
      </c>
    </row>
    <row r="55" ht="15" customHeight="1">
      <c r="A55" s="36" t="s">
        <v>72</v>
      </c>
      <c r="B55" s="37" t="s">
        <v>73</v>
      </c>
      <c r="C55" s="37" t="s">
        <v>74</v>
      </c>
      <c r="D55" s="38" t="s">
        <v>90</v>
      </c>
      <c r="E55" s="38" t="s">
        <v>138</v>
      </c>
      <c r="F55" t="s">
        <v>140</v>
      </c>
      <c r="G55" s="36" t="n">
        <v>1</v>
      </c>
      <c r="H55" s="37" t="n">
        <v>0</v>
      </c>
      <c r="I55" s="37" t="n">
        <v>0</v>
      </c>
      <c r="J55" s="37" t="n">
        <v>0</v>
      </c>
      <c r="K55" s="37" t="n">
        <v>0</v>
      </c>
      <c r="L55" s="37" t="n">
        <v>0</v>
      </c>
      <c r="M55" s="37" t="n">
        <v>0</v>
      </c>
      <c r="N55" s="42" t="n">
        <v>0</v>
      </c>
      <c r="O55" s="32" t="n">
        <v>1</v>
      </c>
      <c r="P55" s="33" t="n">
        <v>0</v>
      </c>
      <c r="Q55" s="34" t="n">
        <v>0.5</v>
      </c>
      <c r="R55" s="35" t="n">
        <v>2</v>
      </c>
    </row>
    <row r="56" ht="15" customHeight="1">
      <c r="A56" s="36" t="s">
        <v>72</v>
      </c>
      <c r="B56" s="37" t="s">
        <v>73</v>
      </c>
      <c r="C56" s="37" t="s">
        <v>74</v>
      </c>
      <c r="D56" s="38" t="s">
        <v>90</v>
      </c>
      <c r="E56" s="38" t="s">
        <v>138</v>
      </c>
      <c r="F56" t="s">
        <v>141</v>
      </c>
      <c r="G56" s="36" t="n">
        <v>1</v>
      </c>
      <c r="H56" s="37" t="n">
        <v>1</v>
      </c>
      <c r="I56" s="37" t="n">
        <v>0</v>
      </c>
      <c r="J56" s="37" t="n">
        <v>0</v>
      </c>
      <c r="K56" s="37" t="n">
        <v>0</v>
      </c>
      <c r="L56" s="37" t="n">
        <v>0</v>
      </c>
      <c r="M56" s="37" t="n">
        <v>0</v>
      </c>
      <c r="N56" s="42" t="n">
        <v>0</v>
      </c>
      <c r="O56" s="32" t="n">
        <v>2</v>
      </c>
      <c r="P56" s="33" t="n">
        <v>0</v>
      </c>
      <c r="Q56" s="34" t="n">
        <v>0.5</v>
      </c>
      <c r="R56" s="35" t="n">
        <v>4</v>
      </c>
    </row>
    <row r="57" ht="15" customHeight="1">
      <c r="A57" s="36" t="s">
        <v>72</v>
      </c>
      <c r="B57" s="37" t="s">
        <v>73</v>
      </c>
      <c r="C57" s="37" t="s">
        <v>74</v>
      </c>
      <c r="D57" s="38" t="s">
        <v>90</v>
      </c>
      <c r="E57" s="38" t="s">
        <v>138</v>
      </c>
      <c r="F57" t="s">
        <v>142</v>
      </c>
      <c r="G57" s="36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37" t="n">
        <v>0</v>
      </c>
      <c r="M57" s="37" t="n">
        <v>0</v>
      </c>
      <c r="N57" s="42" t="n">
        <v>0</v>
      </c>
      <c r="O57" s="32" t="n">
        <v>1</v>
      </c>
      <c r="P57" s="33" t="n">
        <v>0</v>
      </c>
      <c r="Q57" s="34" t="n">
        <v>0.5</v>
      </c>
      <c r="R57" s="35" t="n">
        <v>2</v>
      </c>
    </row>
    <row r="58" ht="15" customHeight="1">
      <c r="A58" s="36" t="s">
        <v>72</v>
      </c>
      <c r="B58" s="37" t="s">
        <v>73</v>
      </c>
      <c r="C58" s="37" t="s">
        <v>74</v>
      </c>
      <c r="D58" s="38" t="s">
        <v>90</v>
      </c>
      <c r="E58" s="38" t="s">
        <v>138</v>
      </c>
      <c r="F58" t="s">
        <v>143</v>
      </c>
      <c r="G58" s="36" t="n">
        <v>1</v>
      </c>
      <c r="H58" s="37" t="n">
        <v>1</v>
      </c>
      <c r="I58" s="37" t="n">
        <v>0</v>
      </c>
      <c r="J58" s="37" t="n">
        <v>0</v>
      </c>
      <c r="K58" s="37" t="n">
        <v>0</v>
      </c>
      <c r="L58" s="37" t="n">
        <v>0</v>
      </c>
      <c r="M58" s="37" t="n">
        <v>0</v>
      </c>
      <c r="N58" s="42" t="n">
        <v>0</v>
      </c>
      <c r="O58" s="32" t="n">
        <v>2</v>
      </c>
      <c r="P58" s="33" t="n">
        <v>0</v>
      </c>
      <c r="Q58" s="34" t="n">
        <v>0.5</v>
      </c>
      <c r="R58" s="35" t="n">
        <v>4</v>
      </c>
    </row>
    <row r="59" ht="15" customHeight="1">
      <c r="A59" s="36" t="s">
        <v>72</v>
      </c>
      <c r="B59" s="37" t="s">
        <v>73</v>
      </c>
      <c r="C59" s="37" t="s">
        <v>74</v>
      </c>
      <c r="D59" s="38" t="s">
        <v>90</v>
      </c>
      <c r="E59" s="38" t="s">
        <v>144</v>
      </c>
      <c r="F59" t="s">
        <v>145</v>
      </c>
      <c r="G59" s="36" t="n">
        <v>1</v>
      </c>
      <c r="H59" s="37" t="n">
        <v>0</v>
      </c>
      <c r="I59" s="37" t="n">
        <v>1</v>
      </c>
      <c r="J59" s="37" t="n">
        <v>1</v>
      </c>
      <c r="K59" s="37" t="n">
        <v>0</v>
      </c>
      <c r="L59" s="37" t="n">
        <v>0</v>
      </c>
      <c r="M59" s="37" t="n">
        <v>0</v>
      </c>
      <c r="N59" s="42" t="n">
        <v>0</v>
      </c>
      <c r="O59" s="32" t="n">
        <v>3</v>
      </c>
      <c r="P59" s="33" t="n">
        <v>0</v>
      </c>
      <c r="Q59" s="34" t="n">
        <v>0.5</v>
      </c>
      <c r="R59" s="35" t="n">
        <v>6</v>
      </c>
    </row>
    <row r="60" ht="15" customHeight="1">
      <c r="A60" s="36" t="s">
        <v>72</v>
      </c>
      <c r="B60" s="37" t="s">
        <v>73</v>
      </c>
      <c r="C60" s="37" t="s">
        <v>74</v>
      </c>
      <c r="D60" s="38" t="s">
        <v>90</v>
      </c>
      <c r="E60" s="38" t="s">
        <v>144</v>
      </c>
      <c r="F60" t="s">
        <v>146</v>
      </c>
      <c r="G60" s="36" t="n">
        <v>8</v>
      </c>
      <c r="H60" s="37" t="n">
        <v>3</v>
      </c>
      <c r="I60" s="37" t="n">
        <v>5</v>
      </c>
      <c r="J60" s="37" t="n">
        <v>5</v>
      </c>
      <c r="K60" s="37" t="n">
        <v>0</v>
      </c>
      <c r="L60" s="37" t="n">
        <v>0</v>
      </c>
      <c r="M60" s="37" t="n">
        <v>0</v>
      </c>
      <c r="N60" s="42" t="n">
        <v>0</v>
      </c>
      <c r="O60" s="32" t="n">
        <v>21</v>
      </c>
      <c r="P60" s="33" t="n">
        <v>0</v>
      </c>
      <c r="Q60" s="34" t="n">
        <v>0.5</v>
      </c>
      <c r="R60" s="35" t="n">
        <v>42</v>
      </c>
    </row>
    <row r="61" ht="15" customHeight="1">
      <c r="A61" s="36" t="s">
        <v>72</v>
      </c>
      <c r="B61" s="37" t="s">
        <v>73</v>
      </c>
      <c r="C61" s="37" t="s">
        <v>74</v>
      </c>
      <c r="D61" s="38" t="s">
        <v>90</v>
      </c>
      <c r="E61" s="38" t="s">
        <v>144</v>
      </c>
      <c r="F61" t="s">
        <v>147</v>
      </c>
      <c r="G61" s="36" t="n">
        <v>1</v>
      </c>
      <c r="H61" s="37" t="n">
        <v>0</v>
      </c>
      <c r="I61" s="37" t="n">
        <v>1</v>
      </c>
      <c r="J61" s="37" t="n">
        <v>1</v>
      </c>
      <c r="K61" s="37" t="n">
        <v>0</v>
      </c>
      <c r="L61" s="37" t="n">
        <v>0</v>
      </c>
      <c r="M61" s="37" t="n">
        <v>0</v>
      </c>
      <c r="N61" s="42" t="n">
        <v>0</v>
      </c>
      <c r="O61" s="32" t="n">
        <v>3</v>
      </c>
      <c r="P61" s="33" t="n">
        <v>0</v>
      </c>
      <c r="Q61" s="34" t="n">
        <v>0.5</v>
      </c>
      <c r="R61" s="35" t="n">
        <v>6</v>
      </c>
    </row>
    <row r="62" ht="15" customHeight="1">
      <c r="A62" s="36" t="s">
        <v>72</v>
      </c>
      <c r="B62" s="37" t="s">
        <v>73</v>
      </c>
      <c r="C62" s="37" t="s">
        <v>74</v>
      </c>
      <c r="D62" s="38" t="s">
        <v>90</v>
      </c>
      <c r="E62" s="38" t="s">
        <v>148</v>
      </c>
      <c r="F62" t="s">
        <v>149</v>
      </c>
      <c r="G62" s="36" t="n">
        <v>2</v>
      </c>
      <c r="H62" s="37" t="n">
        <v>0</v>
      </c>
      <c r="I62" s="37" t="n">
        <v>1</v>
      </c>
      <c r="J62" s="37" t="n">
        <v>1</v>
      </c>
      <c r="K62" s="37" t="n">
        <v>1</v>
      </c>
      <c r="L62" s="37" t="n">
        <v>0</v>
      </c>
      <c r="M62" s="37" t="n">
        <v>0</v>
      </c>
      <c r="N62" s="42" t="n">
        <v>0</v>
      </c>
      <c r="O62" s="32" t="n">
        <v>4</v>
      </c>
      <c r="P62" s="33" t="n">
        <v>1</v>
      </c>
      <c r="Q62" s="34" t="n">
        <v>0.4</v>
      </c>
      <c r="R62" s="35" t="n">
        <v>10</v>
      </c>
    </row>
    <row r="63" ht="15" customHeight="1">
      <c r="A63" s="36" t="s">
        <v>72</v>
      </c>
      <c r="B63" s="37" t="s">
        <v>73</v>
      </c>
      <c r="C63" s="37" t="s">
        <v>74</v>
      </c>
      <c r="D63" s="38" t="s">
        <v>90</v>
      </c>
      <c r="E63" s="38" t="s">
        <v>148</v>
      </c>
      <c r="F63" t="s">
        <v>150</v>
      </c>
      <c r="G63" s="36" t="n">
        <v>0</v>
      </c>
      <c r="H63" s="37" t="n">
        <v>0</v>
      </c>
      <c r="I63" s="37" t="n">
        <v>1</v>
      </c>
      <c r="J63" s="37" t="n">
        <v>1</v>
      </c>
      <c r="K63" s="37" t="n">
        <v>1</v>
      </c>
      <c r="L63" s="37" t="n">
        <v>0</v>
      </c>
      <c r="M63" s="37" t="n">
        <v>0</v>
      </c>
      <c r="N63" s="42" t="n">
        <v>0</v>
      </c>
      <c r="O63" s="32" t="n">
        <v>2</v>
      </c>
      <c r="P63" s="33" t="n">
        <v>1</v>
      </c>
      <c r="Q63" s="34" t="n">
        <v>0.33</v>
      </c>
      <c r="R63" s="35" t="n">
        <v>6</v>
      </c>
    </row>
    <row r="64" ht="15" customHeight="1">
      <c r="A64" s="36" t="s">
        <v>72</v>
      </c>
      <c r="B64" s="37" t="s">
        <v>73</v>
      </c>
      <c r="C64" s="37" t="s">
        <v>74</v>
      </c>
      <c r="D64" s="38" t="s">
        <v>90</v>
      </c>
      <c r="E64" s="38" t="s">
        <v>148</v>
      </c>
      <c r="F64" t="s">
        <v>151</v>
      </c>
      <c r="G64" s="36" t="n">
        <v>1</v>
      </c>
      <c r="H64" s="37" t="n">
        <v>0</v>
      </c>
      <c r="I64" s="37" t="n">
        <v>0</v>
      </c>
      <c r="J64" s="37" t="n">
        <v>0</v>
      </c>
      <c r="K64" s="37" t="n">
        <v>0</v>
      </c>
      <c r="L64" s="37" t="n">
        <v>0</v>
      </c>
      <c r="M64" s="37" t="n">
        <v>0</v>
      </c>
      <c r="N64" s="42" t="n">
        <v>0</v>
      </c>
      <c r="O64" s="32" t="n">
        <v>1</v>
      </c>
      <c r="P64" s="33" t="n">
        <v>0</v>
      </c>
      <c r="Q64" s="34" t="n">
        <v>0.5</v>
      </c>
      <c r="R64" s="35" t="n">
        <v>2</v>
      </c>
    </row>
    <row r="65" ht="15" customHeight="1">
      <c r="A65" s="36" t="s">
        <v>72</v>
      </c>
      <c r="B65" s="37" t="s">
        <v>73</v>
      </c>
      <c r="C65" s="37" t="s">
        <v>74</v>
      </c>
      <c r="D65" s="38" t="s">
        <v>90</v>
      </c>
      <c r="E65" s="38" t="s">
        <v>148</v>
      </c>
      <c r="F65" t="s">
        <v>152</v>
      </c>
      <c r="G65" s="36" t="n">
        <v>1</v>
      </c>
      <c r="H65" s="37" t="n">
        <v>0</v>
      </c>
      <c r="I65" s="37" t="n">
        <v>0</v>
      </c>
      <c r="J65" s="37" t="n">
        <v>0</v>
      </c>
      <c r="K65" s="37" t="n">
        <v>0</v>
      </c>
      <c r="L65" s="37" t="n">
        <v>0</v>
      </c>
      <c r="M65" s="37" t="n">
        <v>0</v>
      </c>
      <c r="N65" s="42" t="n">
        <v>0</v>
      </c>
      <c r="O65" s="32" t="n">
        <v>1</v>
      </c>
      <c r="P65" s="33" t="n">
        <v>0</v>
      </c>
      <c r="Q65" s="34" t="n">
        <v>0.5</v>
      </c>
      <c r="R65" s="35" t="n">
        <v>2</v>
      </c>
    </row>
    <row r="66" ht="15" customHeight="1">
      <c r="A66" s="36" t="s">
        <v>72</v>
      </c>
      <c r="B66" s="37" t="s">
        <v>73</v>
      </c>
      <c r="C66" s="37" t="s">
        <v>74</v>
      </c>
      <c r="D66" s="38" t="s">
        <v>90</v>
      </c>
      <c r="E66" s="38" t="s">
        <v>148</v>
      </c>
      <c r="F66" t="s">
        <v>153</v>
      </c>
      <c r="G66" s="36" t="n">
        <v>1</v>
      </c>
      <c r="H66" s="37" t="n">
        <v>0</v>
      </c>
      <c r="I66" s="37" t="n">
        <v>0</v>
      </c>
      <c r="J66" s="37" t="n">
        <v>0</v>
      </c>
      <c r="K66" s="37" t="n">
        <v>0</v>
      </c>
      <c r="L66" s="37" t="n">
        <v>0</v>
      </c>
      <c r="M66" s="37" t="n">
        <v>0</v>
      </c>
      <c r="N66" s="42" t="n">
        <v>0</v>
      </c>
      <c r="O66" s="32" t="n">
        <v>1</v>
      </c>
      <c r="P66" s="33" t="n">
        <v>0</v>
      </c>
      <c r="Q66" s="34" t="n">
        <v>0.5</v>
      </c>
      <c r="R66" s="35" t="n">
        <v>2</v>
      </c>
    </row>
    <row r="67" ht="15" customHeight="1">
      <c r="A67" s="36" t="s">
        <v>72</v>
      </c>
      <c r="B67" s="37" t="s">
        <v>73</v>
      </c>
      <c r="C67" s="37" t="s">
        <v>74</v>
      </c>
      <c r="D67" s="38" t="s">
        <v>90</v>
      </c>
      <c r="E67" s="38" t="s">
        <v>154</v>
      </c>
      <c r="F67" t="s">
        <v>155</v>
      </c>
      <c r="G67" s="36" t="n">
        <v>1</v>
      </c>
      <c r="H67" s="37" t="n">
        <v>0</v>
      </c>
      <c r="I67" s="37" t="n">
        <v>1</v>
      </c>
      <c r="J67" s="37" t="n">
        <v>1</v>
      </c>
      <c r="K67" s="37" t="n">
        <v>0</v>
      </c>
      <c r="L67" s="37" t="n">
        <v>0</v>
      </c>
      <c r="M67" s="37" t="n">
        <v>0</v>
      </c>
      <c r="N67" s="42" t="n">
        <v>0</v>
      </c>
      <c r="O67" s="32" t="n">
        <v>3</v>
      </c>
      <c r="P67" s="33" t="n">
        <v>0</v>
      </c>
      <c r="Q67" s="34" t="n">
        <v>0.5</v>
      </c>
      <c r="R67" s="35" t="n">
        <v>6</v>
      </c>
    </row>
    <row r="68" ht="15" customHeight="1">
      <c r="A68" s="36" t="s">
        <v>72</v>
      </c>
      <c r="B68" s="37" t="s">
        <v>73</v>
      </c>
      <c r="C68" s="37" t="s">
        <v>74</v>
      </c>
      <c r="D68" s="38" t="s">
        <v>90</v>
      </c>
      <c r="E68" s="38" t="s">
        <v>154</v>
      </c>
      <c r="F68" t="s">
        <v>156</v>
      </c>
      <c r="G68" s="36" t="n">
        <v>1</v>
      </c>
      <c r="H68" s="37" t="n">
        <v>0</v>
      </c>
      <c r="I68" s="37" t="n">
        <v>1</v>
      </c>
      <c r="J68" s="37" t="n">
        <v>1</v>
      </c>
      <c r="K68" s="37" t="n">
        <v>0</v>
      </c>
      <c r="L68" s="37" t="n">
        <v>0</v>
      </c>
      <c r="M68" s="37" t="n">
        <v>0</v>
      </c>
      <c r="N68" s="42" t="n">
        <v>0</v>
      </c>
      <c r="O68" s="32" t="n">
        <v>3</v>
      </c>
      <c r="P68" s="33" t="n">
        <v>0</v>
      </c>
      <c r="Q68" s="34" t="n">
        <v>0.5</v>
      </c>
      <c r="R68" s="35" t="n">
        <v>6</v>
      </c>
    </row>
    <row r="69" ht="15" customHeight="1">
      <c r="A69" s="36" t="s">
        <v>72</v>
      </c>
      <c r="B69" s="37" t="s">
        <v>73</v>
      </c>
      <c r="C69" s="37" t="s">
        <v>74</v>
      </c>
      <c r="D69" s="38" t="s">
        <v>90</v>
      </c>
      <c r="E69" s="43" t="s">
        <v>157</v>
      </c>
      <c r="F69" t="s">
        <v>158</v>
      </c>
      <c r="G69" s="36" t="n">
        <v>1</v>
      </c>
      <c r="H69" s="37" t="n">
        <v>0</v>
      </c>
      <c r="I69" s="37" t="n">
        <v>1</v>
      </c>
      <c r="J69" s="37" t="n">
        <v>1</v>
      </c>
      <c r="K69" s="37" t="n">
        <v>0</v>
      </c>
      <c r="L69" s="37" t="n">
        <v>0</v>
      </c>
      <c r="M69" s="37" t="n">
        <v>0</v>
      </c>
      <c r="N69" s="42" t="n">
        <v>0</v>
      </c>
      <c r="O69" s="32" t="n">
        <v>3</v>
      </c>
      <c r="P69" s="33" t="n">
        <v>0</v>
      </c>
      <c r="Q69" s="34" t="n">
        <v>0.5</v>
      </c>
      <c r="R69" s="35" t="n">
        <v>6</v>
      </c>
    </row>
    <row r="70" ht="15" customHeight="1">
      <c r="A70" s="36" t="s">
        <v>72</v>
      </c>
      <c r="B70" s="37" t="s">
        <v>73</v>
      </c>
      <c r="C70" s="37" t="s">
        <v>74</v>
      </c>
      <c r="D70" s="38" t="s">
        <v>90</v>
      </c>
      <c r="E70" s="43"/>
      <c r="F70" t="s">
        <v>159</v>
      </c>
      <c r="G70" s="36" t="n">
        <v>1</v>
      </c>
      <c r="H70" s="37" t="n">
        <v>0</v>
      </c>
      <c r="I70" s="37" t="n">
        <v>1</v>
      </c>
      <c r="J70" s="37" t="n">
        <v>1</v>
      </c>
      <c r="K70" s="37" t="n">
        <v>0</v>
      </c>
      <c r="L70" s="37" t="n">
        <v>0</v>
      </c>
      <c r="M70" s="37" t="n">
        <v>0</v>
      </c>
      <c r="N70" s="42" t="n">
        <v>0</v>
      </c>
      <c r="O70" s="32" t="n">
        <v>3</v>
      </c>
      <c r="P70" s="33" t="n">
        <v>0</v>
      </c>
      <c r="Q70" s="34" t="n">
        <v>0.5</v>
      </c>
      <c r="R70" s="35" t="n">
        <v>6</v>
      </c>
    </row>
    <row r="71" ht="15" customHeight="1">
      <c r="A71" s="36" t="s">
        <v>72</v>
      </c>
      <c r="B71" s="37" t="s">
        <v>73</v>
      </c>
      <c r="C71" s="37" t="s">
        <v>74</v>
      </c>
      <c r="D71" s="38" t="s">
        <v>90</v>
      </c>
      <c r="E71" s="43"/>
      <c r="F71" t="s">
        <v>160</v>
      </c>
      <c r="G71" s="36" t="n">
        <v>2</v>
      </c>
      <c r="H71" s="37" t="n">
        <v>1</v>
      </c>
      <c r="I71" s="37" t="n">
        <v>1</v>
      </c>
      <c r="J71" s="37" t="n">
        <v>0</v>
      </c>
      <c r="K71" s="37" t="n">
        <v>0</v>
      </c>
      <c r="L71" s="37" t="n">
        <v>0</v>
      </c>
      <c r="M71" s="37" t="n">
        <v>0</v>
      </c>
      <c r="N71" s="42" t="n">
        <v>0</v>
      </c>
      <c r="O71" s="32" t="n">
        <v>4</v>
      </c>
      <c r="P71" s="33" t="n">
        <v>0</v>
      </c>
      <c r="Q71" s="34" t="n">
        <v>0.5</v>
      </c>
      <c r="R71" s="35" t="n">
        <v>8</v>
      </c>
    </row>
    <row r="72" ht="15" customHeight="1">
      <c r="A72" s="36" t="s">
        <v>72</v>
      </c>
      <c r="B72" s="37" t="s">
        <v>73</v>
      </c>
      <c r="C72" s="37" t="s">
        <v>74</v>
      </c>
      <c r="D72" s="38" t="s">
        <v>90</v>
      </c>
      <c r="E72" s="43"/>
      <c r="F72" t="s">
        <v>161</v>
      </c>
      <c r="G72" s="36" t="n">
        <v>7</v>
      </c>
      <c r="H72" s="37" t="n">
        <v>0</v>
      </c>
      <c r="I72" s="37" t="n">
        <v>1</v>
      </c>
      <c r="J72" s="37" t="n">
        <v>1</v>
      </c>
      <c r="K72" s="37" t="n">
        <v>0</v>
      </c>
      <c r="L72" s="37" t="n">
        <v>0</v>
      </c>
      <c r="M72" s="37" t="n">
        <v>0</v>
      </c>
      <c r="N72" s="42" t="n">
        <v>0</v>
      </c>
      <c r="O72" s="32" t="n">
        <v>9</v>
      </c>
      <c r="P72" s="33" t="n">
        <v>0</v>
      </c>
      <c r="Q72" s="34" t="n">
        <v>0.5</v>
      </c>
      <c r="R72" s="35" t="n">
        <v>18</v>
      </c>
    </row>
    <row r="73" ht="15" customHeight="1">
      <c r="A73" s="36" t="s">
        <v>72</v>
      </c>
      <c r="B73" s="37" t="s">
        <v>73</v>
      </c>
      <c r="C73" s="37" t="s">
        <v>74</v>
      </c>
      <c r="D73" s="38" t="s">
        <v>90</v>
      </c>
      <c r="E73" s="43"/>
      <c r="F73" t="s">
        <v>162</v>
      </c>
      <c r="G73" s="36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37" t="n">
        <v>0</v>
      </c>
      <c r="M73" s="37" t="n">
        <v>0</v>
      </c>
      <c r="N73" s="42" t="n">
        <v>0</v>
      </c>
      <c r="O73" s="32" t="n">
        <v>1</v>
      </c>
      <c r="P73" s="33" t="n">
        <v>0</v>
      </c>
      <c r="Q73" s="34" t="n">
        <v>0.5</v>
      </c>
      <c r="R73" s="35" t="n">
        <v>2</v>
      </c>
    </row>
    <row r="74" ht="15" customHeight="1">
      <c r="A74" s="36" t="s">
        <v>72</v>
      </c>
      <c r="B74" s="37" t="s">
        <v>73</v>
      </c>
      <c r="C74" s="37" t="s">
        <v>74</v>
      </c>
      <c r="D74" s="38" t="s">
        <v>90</v>
      </c>
      <c r="E74" s="43"/>
      <c r="F74" t="s">
        <v>163</v>
      </c>
      <c r="G74" s="36" t="n">
        <v>2</v>
      </c>
      <c r="H74" s="37" t="n">
        <v>0</v>
      </c>
      <c r="I74" s="37" t="n">
        <v>2</v>
      </c>
      <c r="J74" s="37" t="n">
        <v>0</v>
      </c>
      <c r="K74" s="37" t="n">
        <v>0</v>
      </c>
      <c r="L74" s="37" t="n">
        <v>0</v>
      </c>
      <c r="M74" s="37" t="n">
        <v>0</v>
      </c>
      <c r="N74" s="42" t="n">
        <v>0</v>
      </c>
      <c r="O74" s="32" t="n">
        <v>4</v>
      </c>
      <c r="P74" s="33" t="n">
        <v>0</v>
      </c>
      <c r="Q74" s="34" t="n">
        <v>0.5</v>
      </c>
      <c r="R74" s="35" t="n">
        <v>8</v>
      </c>
    </row>
    <row r="75" ht="15" customHeight="1">
      <c r="A75" s="36" t="s">
        <v>72</v>
      </c>
      <c r="B75" s="37" t="s">
        <v>73</v>
      </c>
      <c r="C75" s="37" t="s">
        <v>74</v>
      </c>
      <c r="D75" s="38" t="s">
        <v>90</v>
      </c>
      <c r="E75" s="43"/>
      <c r="F75" t="s">
        <v>164</v>
      </c>
      <c r="G75" s="36" t="n">
        <v>1</v>
      </c>
      <c r="H75" s="37" t="n">
        <v>0</v>
      </c>
      <c r="I75" s="37" t="n">
        <v>1</v>
      </c>
      <c r="J75" s="37" t="n">
        <v>0</v>
      </c>
      <c r="K75" s="37" t="n">
        <v>0</v>
      </c>
      <c r="L75" s="37" t="n">
        <v>0</v>
      </c>
      <c r="M75" s="37" t="n">
        <v>0</v>
      </c>
      <c r="N75" s="42" t="n">
        <v>0</v>
      </c>
      <c r="O75" s="32" t="n">
        <v>2</v>
      </c>
      <c r="P75" s="33" t="n">
        <v>0</v>
      </c>
      <c r="Q75" s="34" t="n">
        <v>0.5</v>
      </c>
      <c r="R75" s="35" t="n">
        <v>4</v>
      </c>
    </row>
    <row r="76" ht="15" customHeight="1">
      <c r="A76" s="36" t="s">
        <v>72</v>
      </c>
      <c r="B76" s="37" t="s">
        <v>73</v>
      </c>
      <c r="C76" s="37" t="s">
        <v>74</v>
      </c>
      <c r="D76" s="38" t="s">
        <v>90</v>
      </c>
      <c r="E76" s="43"/>
      <c r="F76" t="s">
        <v>165</v>
      </c>
      <c r="G76" s="36" t="n">
        <v>2</v>
      </c>
      <c r="H76" s="37" t="n">
        <v>0</v>
      </c>
      <c r="I76" s="37" t="n">
        <v>1</v>
      </c>
      <c r="J76" s="37" t="n">
        <v>0</v>
      </c>
      <c r="K76" s="37" t="n">
        <v>0</v>
      </c>
      <c r="L76" s="37" t="n">
        <v>0</v>
      </c>
      <c r="M76" s="37" t="n">
        <v>0</v>
      </c>
      <c r="N76" s="42" t="n">
        <v>0</v>
      </c>
      <c r="O76" s="32" t="n">
        <v>3</v>
      </c>
      <c r="P76" s="33" t="n">
        <v>0</v>
      </c>
      <c r="Q76" s="34" t="n">
        <v>0.5</v>
      </c>
      <c r="R76" s="35" t="n">
        <v>6</v>
      </c>
    </row>
    <row r="77" ht="15" customHeight="1">
      <c r="A77" s="36" t="s">
        <v>72</v>
      </c>
      <c r="B77" s="37" t="s">
        <v>73</v>
      </c>
      <c r="C77" s="37" t="s">
        <v>74</v>
      </c>
      <c r="D77" s="38" t="s">
        <v>90</v>
      </c>
      <c r="E77" s="43"/>
      <c r="F77" t="s">
        <v>166</v>
      </c>
      <c r="G77" s="36" t="n">
        <v>2</v>
      </c>
      <c r="H77" s="37" t="n">
        <v>0</v>
      </c>
      <c r="I77" s="37" t="n">
        <v>1</v>
      </c>
      <c r="J77" s="37" t="n">
        <v>1</v>
      </c>
      <c r="K77" s="37" t="n">
        <v>0</v>
      </c>
      <c r="L77" s="37" t="n">
        <v>0</v>
      </c>
      <c r="M77" s="37" t="n">
        <v>0</v>
      </c>
      <c r="N77" s="42" t="n">
        <v>0</v>
      </c>
      <c r="O77" s="32" t="n">
        <v>4</v>
      </c>
      <c r="P77" s="33" t="n">
        <v>0</v>
      </c>
      <c r="Q77" s="34" t="n">
        <v>0.5</v>
      </c>
      <c r="R77" s="35" t="n">
        <v>8</v>
      </c>
    </row>
    <row r="78" ht="15" customHeight="1">
      <c r="A78" s="36" t="s">
        <v>72</v>
      </c>
      <c r="B78" s="37" t="s">
        <v>73</v>
      </c>
      <c r="C78" s="37" t="s">
        <v>74</v>
      </c>
      <c r="D78" s="38" t="s">
        <v>90</v>
      </c>
      <c r="E78" s="43"/>
      <c r="F78" t="s">
        <v>167</v>
      </c>
      <c r="G78" s="36" t="n">
        <v>1</v>
      </c>
      <c r="H78" s="37" t="n">
        <v>0</v>
      </c>
      <c r="I78" s="37" t="n">
        <v>1</v>
      </c>
      <c r="J78" s="37" t="n">
        <v>1</v>
      </c>
      <c r="K78" s="37" t="n">
        <v>0</v>
      </c>
      <c r="L78" s="37" t="n">
        <v>0</v>
      </c>
      <c r="M78" s="37" t="n">
        <v>0</v>
      </c>
      <c r="N78" s="42" t="n">
        <v>0</v>
      </c>
      <c r="O78" s="32" t="n">
        <v>3</v>
      </c>
      <c r="P78" s="33" t="n">
        <v>0</v>
      </c>
      <c r="Q78" s="34" t="n">
        <v>0.5</v>
      </c>
      <c r="R78" s="35" t="n">
        <v>6</v>
      </c>
    </row>
    <row r="79" ht="15" customHeight="1">
      <c r="A79" s="36" t="s">
        <v>72</v>
      </c>
      <c r="B79" s="37" t="s">
        <v>73</v>
      </c>
      <c r="C79" s="37" t="s">
        <v>74</v>
      </c>
      <c r="D79" s="38" t="s">
        <v>90</v>
      </c>
      <c r="E79" s="43"/>
      <c r="F79" t="s">
        <v>168</v>
      </c>
      <c r="G79" s="36" t="n">
        <v>2</v>
      </c>
      <c r="H79" s="37" t="n">
        <v>0</v>
      </c>
      <c r="I79" s="37" t="n">
        <v>2</v>
      </c>
      <c r="J79" s="37" t="n">
        <v>1</v>
      </c>
      <c r="K79" s="37" t="n">
        <v>0</v>
      </c>
      <c r="L79" s="37" t="n">
        <v>0</v>
      </c>
      <c r="M79" s="37" t="n">
        <v>0</v>
      </c>
      <c r="N79" s="42" t="n">
        <v>0</v>
      </c>
      <c r="O79" s="32" t="n">
        <v>5</v>
      </c>
      <c r="P79" s="33" t="n">
        <v>0</v>
      </c>
      <c r="Q79" s="34" t="n">
        <v>0.5</v>
      </c>
      <c r="R79" s="35" t="n">
        <v>10</v>
      </c>
    </row>
    <row r="80" ht="15" customHeight="1">
      <c r="A80" s="36" t="s">
        <v>72</v>
      </c>
      <c r="B80" s="37" t="s">
        <v>73</v>
      </c>
      <c r="C80" s="37" t="s">
        <v>74</v>
      </c>
      <c r="D80" s="38" t="s">
        <v>90</v>
      </c>
      <c r="E80" s="43"/>
      <c r="F80" t="s">
        <v>169</v>
      </c>
      <c r="G80" s="36" t="n">
        <v>2</v>
      </c>
      <c r="H80" s="37" t="n">
        <v>0</v>
      </c>
      <c r="I80" s="37" t="n">
        <v>2</v>
      </c>
      <c r="J80" s="37" t="n">
        <v>2</v>
      </c>
      <c r="K80" s="37" t="n">
        <v>0</v>
      </c>
      <c r="L80" s="37" t="n">
        <v>0</v>
      </c>
      <c r="M80" s="37" t="n">
        <v>0</v>
      </c>
      <c r="N80" s="42" t="n">
        <v>0</v>
      </c>
      <c r="O80" s="32" t="n">
        <v>6</v>
      </c>
      <c r="P80" s="33" t="n">
        <v>0</v>
      </c>
      <c r="Q80" s="34" t="n">
        <v>0.5</v>
      </c>
      <c r="R80" s="35" t="n">
        <v>12</v>
      </c>
    </row>
    <row r="81" ht="15" customHeight="1">
      <c r="A81" s="36" t="s">
        <v>72</v>
      </c>
      <c r="B81" s="37" t="s">
        <v>73</v>
      </c>
      <c r="C81" s="37" t="s">
        <v>74</v>
      </c>
      <c r="D81" s="38" t="s">
        <v>90</v>
      </c>
      <c r="E81" s="43"/>
      <c r="F81" t="s">
        <v>170</v>
      </c>
      <c r="G81" s="36" t="n">
        <v>1</v>
      </c>
      <c r="H81" s="37" t="n">
        <v>0</v>
      </c>
      <c r="I81" s="37" t="n">
        <v>0</v>
      </c>
      <c r="J81" s="37" t="n">
        <v>0</v>
      </c>
      <c r="K81" s="37" t="n">
        <v>0</v>
      </c>
      <c r="L81" s="37" t="n">
        <v>0</v>
      </c>
      <c r="M81" s="37" t="n">
        <v>0</v>
      </c>
      <c r="N81" s="42" t="n">
        <v>0</v>
      </c>
      <c r="O81" s="32" t="n">
        <v>1</v>
      </c>
      <c r="P81" s="33" t="n">
        <v>0</v>
      </c>
      <c r="Q81" s="34" t="n">
        <v>0.5</v>
      </c>
      <c r="R81" s="35" t="n">
        <v>2</v>
      </c>
    </row>
    <row r="82" ht="15" customHeight="1">
      <c r="A82" s="36" t="s">
        <v>72</v>
      </c>
      <c r="B82" s="37" t="s">
        <v>73</v>
      </c>
      <c r="C82" s="37" t="s">
        <v>74</v>
      </c>
      <c r="D82" s="38" t="s">
        <v>90</v>
      </c>
      <c r="E82" s="43"/>
      <c r="F82" t="s">
        <v>171</v>
      </c>
      <c r="G82" s="36" t="n">
        <v>0</v>
      </c>
      <c r="H82" s="37" t="n">
        <v>0</v>
      </c>
      <c r="I82" s="37" t="n">
        <v>1</v>
      </c>
      <c r="J82" s="37" t="n">
        <v>0</v>
      </c>
      <c r="K82" s="37" t="n">
        <v>1</v>
      </c>
      <c r="L82" s="37" t="n">
        <v>0</v>
      </c>
      <c r="M82" s="37" t="n">
        <v>0</v>
      </c>
      <c r="N82" s="42" t="n">
        <v>0</v>
      </c>
      <c r="O82" s="32" t="n">
        <v>1</v>
      </c>
      <c r="P82" s="33" t="n">
        <v>1</v>
      </c>
      <c r="Q82" s="34" t="n">
        <v>0.25</v>
      </c>
      <c r="R82" s="35" t="n">
        <v>4</v>
      </c>
    </row>
    <row r="83" ht="15" customHeight="1">
      <c r="A83" s="36" t="s">
        <v>72</v>
      </c>
      <c r="B83" s="37" t="s">
        <v>73</v>
      </c>
      <c r="C83" s="37" t="s">
        <v>74</v>
      </c>
      <c r="D83" s="38" t="s">
        <v>90</v>
      </c>
      <c r="E83" s="43"/>
      <c r="F83" t="s">
        <v>172</v>
      </c>
      <c r="G83" s="36" t="n">
        <v>2</v>
      </c>
      <c r="H83" s="37" t="n">
        <v>0</v>
      </c>
      <c r="I83" s="37" t="n">
        <v>1</v>
      </c>
      <c r="J83" s="37" t="n">
        <v>1</v>
      </c>
      <c r="K83" s="37" t="n">
        <v>0</v>
      </c>
      <c r="L83" s="37" t="n">
        <v>0</v>
      </c>
      <c r="M83" s="37" t="n">
        <v>0</v>
      </c>
      <c r="N83" s="42" t="n">
        <v>0</v>
      </c>
      <c r="O83" s="32" t="n">
        <v>4</v>
      </c>
      <c r="P83" s="33" t="n">
        <v>0</v>
      </c>
      <c r="Q83" s="34" t="n">
        <v>0.5</v>
      </c>
      <c r="R83" s="35" t="n">
        <v>8</v>
      </c>
    </row>
    <row r="84" ht="15" customHeight="1">
      <c r="A84" s="36" t="s">
        <v>72</v>
      </c>
      <c r="B84" s="37" t="s">
        <v>73</v>
      </c>
      <c r="C84" s="37" t="s">
        <v>74</v>
      </c>
      <c r="D84" s="38" t="s">
        <v>90</v>
      </c>
      <c r="E84" s="43"/>
      <c r="F84" t="s">
        <v>173</v>
      </c>
      <c r="G84" s="36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37" t="n">
        <v>0</v>
      </c>
      <c r="M84" s="37" t="n">
        <v>0</v>
      </c>
      <c r="N84" s="42" t="n">
        <v>0</v>
      </c>
      <c r="O84" s="32" t="n">
        <v>1</v>
      </c>
      <c r="P84" s="33" t="n">
        <v>0</v>
      </c>
      <c r="Q84" s="34" t="n">
        <v>0.5</v>
      </c>
      <c r="R84" s="35" t="n">
        <v>2</v>
      </c>
    </row>
    <row r="85" ht="15" customHeight="1">
      <c r="A85" s="36" t="s">
        <v>72</v>
      </c>
      <c r="B85" s="37" t="s">
        <v>73</v>
      </c>
      <c r="C85" s="37" t="s">
        <v>74</v>
      </c>
      <c r="D85" s="38" t="s">
        <v>90</v>
      </c>
      <c r="E85" s="43"/>
      <c r="F85" t="s">
        <v>174</v>
      </c>
      <c r="G85" s="36" t="n">
        <v>2</v>
      </c>
      <c r="H85" s="37" t="n">
        <v>0</v>
      </c>
      <c r="I85" s="37" t="n">
        <v>2</v>
      </c>
      <c r="J85" s="37" t="n">
        <v>2</v>
      </c>
      <c r="K85" s="37" t="n">
        <v>0</v>
      </c>
      <c r="L85" s="37" t="n">
        <v>0</v>
      </c>
      <c r="M85" s="37" t="n">
        <v>0</v>
      </c>
      <c r="N85" s="42" t="n">
        <v>0</v>
      </c>
      <c r="O85" s="32" t="n">
        <v>6</v>
      </c>
      <c r="P85" s="33" t="n">
        <v>0</v>
      </c>
      <c r="Q85" s="34" t="n">
        <v>0.5</v>
      </c>
      <c r="R85" s="35" t="n">
        <v>12</v>
      </c>
    </row>
    <row r="86" ht="15" customHeight="1">
      <c r="A86" s="36" t="s">
        <v>72</v>
      </c>
      <c r="B86" s="37" t="s">
        <v>73</v>
      </c>
      <c r="C86" s="37" t="s">
        <v>74</v>
      </c>
      <c r="D86" s="38" t="s">
        <v>90</v>
      </c>
      <c r="E86" s="43"/>
      <c r="F86" t="s">
        <v>175</v>
      </c>
      <c r="G86" s="36" t="n">
        <v>5</v>
      </c>
      <c r="H86" s="37" t="n">
        <v>0</v>
      </c>
      <c r="I86" s="37" t="n">
        <v>4</v>
      </c>
      <c r="J86" s="37" t="n">
        <v>4</v>
      </c>
      <c r="K86" s="37" t="n">
        <v>1</v>
      </c>
      <c r="L86" s="37" t="n">
        <v>0</v>
      </c>
      <c r="M86" s="37" t="n">
        <v>0</v>
      </c>
      <c r="N86" s="42" t="n">
        <v>0</v>
      </c>
      <c r="O86" s="32" t="n">
        <v>13</v>
      </c>
      <c r="P86" s="33" t="n">
        <v>1</v>
      </c>
      <c r="Q86" s="34" t="n">
        <v>0.46</v>
      </c>
      <c r="R86" s="35" t="n">
        <v>28</v>
      </c>
    </row>
    <row r="87" ht="15" customHeight="1">
      <c r="A87" s="36" t="s">
        <v>72</v>
      </c>
      <c r="B87" s="37" t="s">
        <v>73</v>
      </c>
      <c r="C87" s="37" t="s">
        <v>74</v>
      </c>
      <c r="D87" s="38" t="s">
        <v>90</v>
      </c>
      <c r="E87" s="43"/>
      <c r="F87" t="s">
        <v>176</v>
      </c>
      <c r="G87" s="36" t="n">
        <v>0</v>
      </c>
      <c r="H87" s="37" t="n">
        <v>0</v>
      </c>
      <c r="I87" s="37" t="n">
        <v>1</v>
      </c>
      <c r="J87" s="37" t="n">
        <v>0</v>
      </c>
      <c r="K87" s="37" t="n">
        <v>1</v>
      </c>
      <c r="L87" s="37" t="n">
        <v>0</v>
      </c>
      <c r="M87" s="37" t="n">
        <v>0</v>
      </c>
      <c r="N87" s="42" t="n">
        <v>0</v>
      </c>
      <c r="O87" s="32" t="n">
        <v>1</v>
      </c>
      <c r="P87" s="33" t="n">
        <v>1</v>
      </c>
      <c r="Q87" s="34" t="n">
        <v>0.25</v>
      </c>
      <c r="R87" s="35" t="n">
        <v>4</v>
      </c>
    </row>
    <row r="88" ht="15" customHeight="1">
      <c r="A88" s="36" t="s">
        <v>72</v>
      </c>
      <c r="B88" s="37" t="s">
        <v>73</v>
      </c>
      <c r="C88" s="37" t="s">
        <v>74</v>
      </c>
      <c r="D88" s="38" t="s">
        <v>90</v>
      </c>
      <c r="E88" s="38"/>
      <c r="F88" t="s">
        <v>177</v>
      </c>
      <c r="G88" s="36" t="n">
        <v>1</v>
      </c>
      <c r="H88" s="37" t="n">
        <v>0</v>
      </c>
      <c r="I88" s="37" t="n">
        <v>0</v>
      </c>
      <c r="J88" s="37" t="n">
        <v>0</v>
      </c>
      <c r="K88" s="37" t="n">
        <v>0</v>
      </c>
      <c r="L88" s="37" t="n">
        <v>0</v>
      </c>
      <c r="M88" s="37" t="n">
        <v>0</v>
      </c>
      <c r="N88" s="42" t="n">
        <v>0</v>
      </c>
      <c r="O88" s="32" t="n">
        <v>1</v>
      </c>
      <c r="P88" s="33" t="n">
        <v>0</v>
      </c>
      <c r="Q88" s="34" t="n">
        <v>0.5</v>
      </c>
      <c r="R88" s="35" t="n">
        <v>2</v>
      </c>
    </row>
    <row r="89" ht="15" customHeight="1">
      <c r="A89" s="36" t="s">
        <v>72</v>
      </c>
      <c r="B89" s="37" t="s">
        <v>73</v>
      </c>
      <c r="C89" s="37" t="s">
        <v>74</v>
      </c>
      <c r="D89" s="38" t="s">
        <v>90</v>
      </c>
      <c r="E89" s="38"/>
      <c r="F89" t="s">
        <v>178</v>
      </c>
      <c r="G89" s="36" t="n">
        <v>1</v>
      </c>
      <c r="H89" s="37" t="n">
        <v>0</v>
      </c>
      <c r="I89" s="37" t="n">
        <v>2</v>
      </c>
      <c r="J89" s="37" t="n">
        <v>2</v>
      </c>
      <c r="K89" s="37" t="n">
        <v>1</v>
      </c>
      <c r="L89" s="37" t="n">
        <v>0</v>
      </c>
      <c r="M89" s="37" t="n">
        <v>0</v>
      </c>
      <c r="N89" s="42" t="n">
        <v>0</v>
      </c>
      <c r="O89" s="32" t="n">
        <v>5</v>
      </c>
      <c r="P89" s="33" t="n">
        <v>1</v>
      </c>
      <c r="Q89" s="34" t="n">
        <v>0.42</v>
      </c>
      <c r="R89" s="35" t="n">
        <v>12</v>
      </c>
    </row>
    <row r="90" ht="15" customHeight="1">
      <c r="A90" s="36" t="s">
        <v>72</v>
      </c>
      <c r="B90" s="37" t="s">
        <v>73</v>
      </c>
      <c r="C90" s="37" t="s">
        <v>74</v>
      </c>
      <c r="D90" s="38" t="s">
        <v>179</v>
      </c>
      <c r="E90" s="38" t="s">
        <v>180</v>
      </c>
      <c r="F90" t="s">
        <v>181</v>
      </c>
      <c r="G90" s="36" t="n">
        <v>6</v>
      </c>
      <c r="H90" s="37" t="n">
        <v>3</v>
      </c>
      <c r="I90" s="37" t="n">
        <v>4</v>
      </c>
      <c r="J90" s="37" t="n">
        <v>1</v>
      </c>
      <c r="K90" s="37" t="n">
        <v>4</v>
      </c>
      <c r="L90" s="37" t="n">
        <v>0</v>
      </c>
      <c r="M90" s="37" t="n">
        <v>0</v>
      </c>
      <c r="N90" s="42" t="n">
        <v>0</v>
      </c>
      <c r="O90" s="32" t="n">
        <v>14</v>
      </c>
      <c r="P90" s="33" t="n">
        <v>4</v>
      </c>
      <c r="Q90" s="34" t="n">
        <v>0.39</v>
      </c>
      <c r="R90" s="35" t="n">
        <v>36</v>
      </c>
    </row>
    <row r="91" ht="15" customHeight="1">
      <c r="A91" s="36" t="s">
        <v>72</v>
      </c>
      <c r="B91" s="37" t="s">
        <v>73</v>
      </c>
      <c r="C91" s="37" t="s">
        <v>74</v>
      </c>
      <c r="D91" s="38" t="s">
        <v>179</v>
      </c>
      <c r="E91" s="38" t="s">
        <v>182</v>
      </c>
      <c r="F91" t="s">
        <v>183</v>
      </c>
      <c r="G91" s="36" t="n">
        <v>1</v>
      </c>
      <c r="H91" s="37" t="n">
        <v>0</v>
      </c>
      <c r="I91" s="37" t="n">
        <v>1</v>
      </c>
      <c r="J91" s="37" t="n">
        <v>1</v>
      </c>
      <c r="K91" s="37" t="n">
        <v>0</v>
      </c>
      <c r="L91" s="37" t="n">
        <v>0</v>
      </c>
      <c r="M91" s="37" t="n">
        <v>0</v>
      </c>
      <c r="N91" s="42" t="n">
        <v>0</v>
      </c>
      <c r="O91" s="32" t="n">
        <v>3</v>
      </c>
      <c r="P91" s="33" t="n">
        <v>0</v>
      </c>
      <c r="Q91" s="34" t="n">
        <v>0.5</v>
      </c>
      <c r="R91" s="35" t="n">
        <v>6</v>
      </c>
    </row>
    <row r="92" ht="15" customHeight="1">
      <c r="A92" s="36" t="s">
        <v>72</v>
      </c>
      <c r="B92" s="37" t="s">
        <v>73</v>
      </c>
      <c r="C92" s="37" t="s">
        <v>74</v>
      </c>
      <c r="D92" s="38" t="s">
        <v>179</v>
      </c>
      <c r="E92" s="38" t="s">
        <v>182</v>
      </c>
      <c r="F92" t="s">
        <v>184</v>
      </c>
      <c r="G92" s="36" t="n">
        <v>2</v>
      </c>
      <c r="H92" s="37" t="n">
        <v>0</v>
      </c>
      <c r="I92" s="37" t="n">
        <v>2</v>
      </c>
      <c r="J92" s="37" t="n">
        <v>2</v>
      </c>
      <c r="K92" s="37" t="n">
        <v>0</v>
      </c>
      <c r="L92" s="37" t="n">
        <v>0</v>
      </c>
      <c r="M92" s="37" t="n">
        <v>0</v>
      </c>
      <c r="N92" s="42" t="n">
        <v>0</v>
      </c>
      <c r="O92" s="32" t="n">
        <v>6</v>
      </c>
      <c r="P92" s="33" t="n">
        <v>0</v>
      </c>
      <c r="Q92" s="34" t="n">
        <v>0.5</v>
      </c>
      <c r="R92" s="35" t="n">
        <v>12</v>
      </c>
    </row>
    <row r="93" ht="15" customHeight="1">
      <c r="A93" s="36" t="s">
        <v>72</v>
      </c>
      <c r="B93" s="37" t="s">
        <v>73</v>
      </c>
      <c r="C93" s="37" t="s">
        <v>74</v>
      </c>
      <c r="D93" s="38" t="s">
        <v>179</v>
      </c>
      <c r="E93" s="38" t="s">
        <v>182</v>
      </c>
      <c r="F93" t="s">
        <v>185</v>
      </c>
      <c r="G93" s="36" t="n">
        <v>1</v>
      </c>
      <c r="H93" s="37" t="n">
        <v>0</v>
      </c>
      <c r="I93" s="37" t="n">
        <v>1</v>
      </c>
      <c r="J93" s="37" t="n">
        <v>1</v>
      </c>
      <c r="K93" s="37" t="n">
        <v>0</v>
      </c>
      <c r="L93" s="37" t="n">
        <v>0</v>
      </c>
      <c r="M93" s="37" t="n">
        <v>0</v>
      </c>
      <c r="N93" s="42" t="n">
        <v>0</v>
      </c>
      <c r="O93" s="32" t="n">
        <v>3</v>
      </c>
      <c r="P93" s="33" t="n">
        <v>0</v>
      </c>
      <c r="Q93" s="34" t="n">
        <v>0.5</v>
      </c>
      <c r="R93" s="35" t="n">
        <v>6</v>
      </c>
    </row>
    <row r="94" ht="15" customHeight="1">
      <c r="A94" s="36" t="s">
        <v>72</v>
      </c>
      <c r="B94" s="37" t="s">
        <v>73</v>
      </c>
      <c r="C94" s="37" t="s">
        <v>74</v>
      </c>
      <c r="D94" s="38" t="s">
        <v>179</v>
      </c>
      <c r="E94" s="38" t="s">
        <v>182</v>
      </c>
      <c r="F94" t="s">
        <v>186</v>
      </c>
      <c r="G94" s="36" t="n">
        <v>2</v>
      </c>
      <c r="H94" s="37" t="n">
        <v>0</v>
      </c>
      <c r="I94" s="37" t="n">
        <v>2</v>
      </c>
      <c r="J94" s="37" t="n">
        <v>2</v>
      </c>
      <c r="K94" s="37" t="n">
        <v>0</v>
      </c>
      <c r="L94" s="37" t="n">
        <v>0</v>
      </c>
      <c r="M94" s="37" t="n">
        <v>0</v>
      </c>
      <c r="N94" s="42" t="n">
        <v>0</v>
      </c>
      <c r="O94" s="32" t="n">
        <v>6</v>
      </c>
      <c r="P94" s="33" t="n">
        <v>0</v>
      </c>
      <c r="Q94" s="34" t="n">
        <v>0.5</v>
      </c>
      <c r="R94" s="35" t="n">
        <v>12</v>
      </c>
    </row>
    <row r="95" ht="15" customHeight="1">
      <c r="A95" s="36" t="s">
        <v>72</v>
      </c>
      <c r="B95" s="37" t="s">
        <v>73</v>
      </c>
      <c r="C95" s="37" t="s">
        <v>74</v>
      </c>
      <c r="D95" s="38" t="s">
        <v>179</v>
      </c>
      <c r="E95" s="38" t="s">
        <v>187</v>
      </c>
      <c r="F95" t="s">
        <v>188</v>
      </c>
      <c r="G95" s="36" t="n">
        <v>3</v>
      </c>
      <c r="H95" s="37" t="n">
        <v>0</v>
      </c>
      <c r="I95" s="37" t="n">
        <v>2</v>
      </c>
      <c r="J95" s="37" t="n">
        <v>2</v>
      </c>
      <c r="K95" s="37" t="n">
        <v>0</v>
      </c>
      <c r="L95" s="37" t="n">
        <v>0</v>
      </c>
      <c r="M95" s="37" t="n">
        <v>0</v>
      </c>
      <c r="N95" s="42" t="n">
        <v>0</v>
      </c>
      <c r="O95" s="32" t="n">
        <v>7</v>
      </c>
      <c r="P95" s="33" t="n">
        <v>0</v>
      </c>
      <c r="Q95" s="34" t="n">
        <v>0.5</v>
      </c>
      <c r="R95" s="35" t="n">
        <v>14</v>
      </c>
    </row>
    <row r="96" ht="15" customHeight="1">
      <c r="A96" s="36" t="s">
        <v>72</v>
      </c>
      <c r="B96" s="37" t="s">
        <v>73</v>
      </c>
      <c r="C96" s="37" t="s">
        <v>74</v>
      </c>
      <c r="D96" s="38" t="s">
        <v>179</v>
      </c>
      <c r="E96" s="38" t="s">
        <v>187</v>
      </c>
      <c r="F96" t="s">
        <v>189</v>
      </c>
      <c r="G96" s="36" t="n">
        <v>3</v>
      </c>
      <c r="H96" s="37" t="n">
        <v>0</v>
      </c>
      <c r="I96" s="37" t="n">
        <v>0</v>
      </c>
      <c r="J96" s="37" t="n">
        <v>0</v>
      </c>
      <c r="K96" s="37" t="n">
        <v>0</v>
      </c>
      <c r="L96" s="37" t="n">
        <v>0</v>
      </c>
      <c r="M96" s="37" t="n">
        <v>0</v>
      </c>
      <c r="N96" s="42" t="n">
        <v>0</v>
      </c>
      <c r="O96" s="32" t="n">
        <v>3</v>
      </c>
      <c r="P96" s="33" t="n">
        <v>0</v>
      </c>
      <c r="Q96" s="34" t="n">
        <v>0.5</v>
      </c>
      <c r="R96" s="35" t="n">
        <v>6</v>
      </c>
    </row>
    <row r="97" ht="15" customHeight="1">
      <c r="A97" s="36" t="s">
        <v>72</v>
      </c>
      <c r="B97" s="37" t="s">
        <v>73</v>
      </c>
      <c r="C97" s="37" t="s">
        <v>74</v>
      </c>
      <c r="D97" s="38" t="s">
        <v>179</v>
      </c>
      <c r="E97" s="38" t="s">
        <v>190</v>
      </c>
      <c r="F97" t="s">
        <v>191</v>
      </c>
      <c r="G97" s="36" t="n">
        <v>3</v>
      </c>
      <c r="H97" s="37" t="n">
        <v>0</v>
      </c>
      <c r="I97" s="37" t="n">
        <v>1</v>
      </c>
      <c r="J97" s="37" t="n">
        <v>0</v>
      </c>
      <c r="K97" s="37" t="n">
        <v>0</v>
      </c>
      <c r="L97" s="37" t="n">
        <v>0</v>
      </c>
      <c r="M97" s="37" t="n">
        <v>0</v>
      </c>
      <c r="N97" s="42" t="n">
        <v>0</v>
      </c>
      <c r="O97" s="32" t="n">
        <v>4</v>
      </c>
      <c r="P97" s="33" t="n">
        <v>0</v>
      </c>
      <c r="Q97" s="34" t="n">
        <v>0.5</v>
      </c>
      <c r="R97" s="35" t="n">
        <v>8</v>
      </c>
    </row>
    <row r="98" ht="15" customHeight="1">
      <c r="A98" s="36" t="s">
        <v>72</v>
      </c>
      <c r="B98" s="37" t="s">
        <v>73</v>
      </c>
      <c r="C98" s="37" t="s">
        <v>74</v>
      </c>
      <c r="D98" s="38" t="s">
        <v>179</v>
      </c>
      <c r="E98" s="38" t="s">
        <v>190</v>
      </c>
      <c r="F98" t="s">
        <v>192</v>
      </c>
      <c r="G98" s="36" t="n">
        <v>4</v>
      </c>
      <c r="H98" s="37" t="n">
        <v>1</v>
      </c>
      <c r="I98" s="37" t="n">
        <v>2</v>
      </c>
      <c r="J98" s="37" t="n">
        <v>1</v>
      </c>
      <c r="K98" s="37" t="n">
        <v>0</v>
      </c>
      <c r="L98" s="37" t="n">
        <v>0</v>
      </c>
      <c r="M98" s="37" t="n">
        <v>0</v>
      </c>
      <c r="N98" s="42" t="n">
        <v>0</v>
      </c>
      <c r="O98" s="32" t="n">
        <v>8</v>
      </c>
      <c r="P98" s="33" t="n">
        <v>0</v>
      </c>
      <c r="Q98" s="34" t="n">
        <v>0.5</v>
      </c>
      <c r="R98" s="35" t="n">
        <v>16</v>
      </c>
    </row>
    <row r="99" ht="15" customHeight="1">
      <c r="A99" s="36" t="s">
        <v>72</v>
      </c>
      <c r="B99" s="37" t="s">
        <v>73</v>
      </c>
      <c r="C99" s="37" t="s">
        <v>74</v>
      </c>
      <c r="D99" s="38" t="s">
        <v>179</v>
      </c>
      <c r="E99" s="38" t="s">
        <v>193</v>
      </c>
      <c r="F99" t="s">
        <v>194</v>
      </c>
      <c r="G99" s="36" t="n">
        <v>0</v>
      </c>
      <c r="H99" s="37" t="n">
        <v>0</v>
      </c>
      <c r="I99" s="37" t="n">
        <v>1</v>
      </c>
      <c r="J99" s="37" t="n">
        <v>1</v>
      </c>
      <c r="K99" s="37" t="n">
        <v>0</v>
      </c>
      <c r="L99" s="37" t="n">
        <v>0</v>
      </c>
      <c r="M99" s="37" t="n">
        <v>0</v>
      </c>
      <c r="N99" s="42" t="n">
        <v>0</v>
      </c>
      <c r="O99" s="32" t="n">
        <v>2</v>
      </c>
      <c r="P99" s="33" t="n">
        <v>0</v>
      </c>
      <c r="Q99" s="34" t="n">
        <v>0.5</v>
      </c>
      <c r="R99" s="35" t="n">
        <v>4</v>
      </c>
    </row>
    <row r="100" ht="15" customHeight="1">
      <c r="A100" s="36" t="s">
        <v>72</v>
      </c>
      <c r="B100" s="37" t="s">
        <v>73</v>
      </c>
      <c r="C100" s="37" t="s">
        <v>74</v>
      </c>
      <c r="D100" s="38" t="s">
        <v>179</v>
      </c>
      <c r="E100" s="38" t="s">
        <v>193</v>
      </c>
      <c r="F100" t="s">
        <v>195</v>
      </c>
      <c r="G100" s="36" t="n">
        <v>1</v>
      </c>
      <c r="H100" s="37" t="n">
        <v>0</v>
      </c>
      <c r="I100" s="37" t="n">
        <v>0</v>
      </c>
      <c r="J100" s="37" t="n">
        <v>0</v>
      </c>
      <c r="K100" s="37" t="n">
        <v>0</v>
      </c>
      <c r="L100" s="37" t="n">
        <v>0</v>
      </c>
      <c r="M100" s="37" t="n">
        <v>0</v>
      </c>
      <c r="N100" s="42" t="n">
        <v>0</v>
      </c>
      <c r="O100" s="32" t="n">
        <v>1</v>
      </c>
      <c r="P100" s="33" t="n">
        <v>0</v>
      </c>
      <c r="Q100" s="34" t="n">
        <v>0.5</v>
      </c>
      <c r="R100" s="35" t="n">
        <v>2</v>
      </c>
    </row>
    <row r="101" ht="15" customHeight="1">
      <c r="A101" s="36" t="s">
        <v>72</v>
      </c>
      <c r="B101" s="37" t="s">
        <v>73</v>
      </c>
      <c r="C101" s="37" t="s">
        <v>74</v>
      </c>
      <c r="D101" s="38" t="s">
        <v>179</v>
      </c>
      <c r="E101" s="38" t="s">
        <v>193</v>
      </c>
      <c r="F101" t="s">
        <v>196</v>
      </c>
      <c r="G101" s="36" t="n">
        <v>0</v>
      </c>
      <c r="H101" s="37" t="n">
        <v>0</v>
      </c>
      <c r="I101" s="37" t="n">
        <v>1</v>
      </c>
      <c r="J101" s="37" t="n">
        <v>1</v>
      </c>
      <c r="K101" s="37" t="n">
        <v>0</v>
      </c>
      <c r="L101" s="37" t="n">
        <v>0</v>
      </c>
      <c r="M101" s="37" t="n">
        <v>0</v>
      </c>
      <c r="N101" s="42" t="n">
        <v>0</v>
      </c>
      <c r="O101" s="32" t="n">
        <v>2</v>
      </c>
      <c r="P101" s="33" t="n">
        <v>0</v>
      </c>
      <c r="Q101" s="34" t="n">
        <v>0.5</v>
      </c>
      <c r="R101" s="35" t="n">
        <v>4</v>
      </c>
    </row>
    <row r="102" ht="15" customHeight="1">
      <c r="A102" s="36" t="s">
        <v>72</v>
      </c>
      <c r="B102" s="37" t="s">
        <v>73</v>
      </c>
      <c r="C102" s="37" t="s">
        <v>74</v>
      </c>
      <c r="D102" s="38" t="s">
        <v>179</v>
      </c>
      <c r="E102" s="38" t="s">
        <v>193</v>
      </c>
      <c r="F102" t="s">
        <v>197</v>
      </c>
      <c r="G102" s="36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37" t="n">
        <v>0</v>
      </c>
      <c r="M102" s="37" t="n">
        <v>0</v>
      </c>
      <c r="N102" s="42" t="n">
        <v>0</v>
      </c>
      <c r="O102" s="32" t="n">
        <v>1</v>
      </c>
      <c r="P102" s="33" t="n">
        <v>0</v>
      </c>
      <c r="Q102" s="34" t="n">
        <v>0.5</v>
      </c>
      <c r="R102" s="35" t="n">
        <v>2</v>
      </c>
    </row>
    <row r="103" ht="15" customHeight="1">
      <c r="A103" s="36" t="s">
        <v>72</v>
      </c>
      <c r="B103" s="37" t="s">
        <v>73</v>
      </c>
      <c r="C103" s="37" t="s">
        <v>74</v>
      </c>
      <c r="D103" s="38" t="s">
        <v>179</v>
      </c>
      <c r="E103" s="38" t="s">
        <v>198</v>
      </c>
      <c r="F103" t="s">
        <v>199</v>
      </c>
      <c r="G103" s="36" t="n">
        <v>2</v>
      </c>
      <c r="H103" s="37" t="n">
        <v>0</v>
      </c>
      <c r="I103" s="37" t="n">
        <v>1</v>
      </c>
      <c r="J103" s="37" t="n">
        <v>0</v>
      </c>
      <c r="K103" s="37" t="n">
        <v>0</v>
      </c>
      <c r="L103" s="37" t="n">
        <v>0</v>
      </c>
      <c r="M103" s="37" t="n">
        <v>0</v>
      </c>
      <c r="N103" s="42" t="n">
        <v>0</v>
      </c>
      <c r="O103" s="32" t="n">
        <v>3</v>
      </c>
      <c r="P103" s="33" t="n">
        <v>0</v>
      </c>
      <c r="Q103" s="34" t="n">
        <v>0.5</v>
      </c>
      <c r="R103" s="35" t="n">
        <v>6</v>
      </c>
    </row>
    <row r="104" ht="15" customHeight="1">
      <c r="A104" s="36" t="s">
        <v>72</v>
      </c>
      <c r="B104" s="37" t="s">
        <v>73</v>
      </c>
      <c r="C104" s="37" t="s">
        <v>74</v>
      </c>
      <c r="D104" s="38" t="s">
        <v>179</v>
      </c>
      <c r="E104" s="38" t="s">
        <v>198</v>
      </c>
      <c r="F104" t="s">
        <v>200</v>
      </c>
      <c r="G104" s="36" t="n">
        <v>1</v>
      </c>
      <c r="H104" s="37" t="n">
        <v>0</v>
      </c>
      <c r="I104" s="37" t="n">
        <v>0</v>
      </c>
      <c r="J104" s="37" t="n">
        <v>0</v>
      </c>
      <c r="K104" s="37" t="n">
        <v>0</v>
      </c>
      <c r="L104" s="37" t="n">
        <v>0</v>
      </c>
      <c r="M104" s="37" t="n">
        <v>0</v>
      </c>
      <c r="N104" s="42" t="n">
        <v>0</v>
      </c>
      <c r="O104" s="32" t="n">
        <v>1</v>
      </c>
      <c r="P104" s="33" t="n">
        <v>0</v>
      </c>
      <c r="Q104" s="34" t="n">
        <v>0.5</v>
      </c>
      <c r="R104" s="35" t="n">
        <v>2</v>
      </c>
    </row>
    <row r="105" ht="15" customHeight="1">
      <c r="A105" s="36" t="s">
        <v>72</v>
      </c>
      <c r="B105" s="37" t="s">
        <v>73</v>
      </c>
      <c r="C105" s="37" t="s">
        <v>74</v>
      </c>
      <c r="D105" s="38" t="s">
        <v>179</v>
      </c>
      <c r="E105" s="38" t="s">
        <v>198</v>
      </c>
      <c r="F105" t="s">
        <v>201</v>
      </c>
      <c r="G105" s="36" t="n">
        <v>1</v>
      </c>
      <c r="H105" s="37" t="n">
        <v>0</v>
      </c>
      <c r="I105" s="37" t="n">
        <v>1</v>
      </c>
      <c r="J105" s="37" t="n">
        <v>2</v>
      </c>
      <c r="K105" s="37" t="n">
        <v>0</v>
      </c>
      <c r="L105" s="37" t="n">
        <v>0</v>
      </c>
      <c r="M105" s="37" t="n">
        <v>0</v>
      </c>
      <c r="N105" s="42" t="n">
        <v>0</v>
      </c>
      <c r="O105" s="32" t="n">
        <v>4</v>
      </c>
      <c r="P105" s="33" t="n">
        <v>0</v>
      </c>
      <c r="Q105" s="34" t="n">
        <v>0.5</v>
      </c>
      <c r="R105" s="35" t="n">
        <v>8</v>
      </c>
    </row>
    <row r="106" ht="15" customHeight="1">
      <c r="A106" s="36" t="s">
        <v>72</v>
      </c>
      <c r="B106" s="37" t="s">
        <v>73</v>
      </c>
      <c r="C106" s="37" t="s">
        <v>74</v>
      </c>
      <c r="D106" s="38" t="s">
        <v>179</v>
      </c>
      <c r="E106" s="38" t="s">
        <v>198</v>
      </c>
      <c r="F106" t="s">
        <v>202</v>
      </c>
      <c r="G106" s="36" t="n">
        <v>2</v>
      </c>
      <c r="H106" s="37" t="n">
        <v>0</v>
      </c>
      <c r="I106" s="37" t="n">
        <v>2</v>
      </c>
      <c r="J106" s="37" t="n">
        <v>2</v>
      </c>
      <c r="K106" s="37" t="n">
        <v>0</v>
      </c>
      <c r="L106" s="37" t="n">
        <v>0</v>
      </c>
      <c r="M106" s="37" t="n">
        <v>0</v>
      </c>
      <c r="N106" s="42" t="n">
        <v>0</v>
      </c>
      <c r="O106" s="32" t="n">
        <v>6</v>
      </c>
      <c r="P106" s="33" t="n">
        <v>0</v>
      </c>
      <c r="Q106" s="34" t="n">
        <v>0.5</v>
      </c>
      <c r="R106" s="35" t="n">
        <v>12</v>
      </c>
    </row>
    <row r="107" ht="15" customHeight="1">
      <c r="A107" s="36" t="s">
        <v>72</v>
      </c>
      <c r="B107" s="37" t="s">
        <v>73</v>
      </c>
      <c r="C107" s="37" t="s">
        <v>74</v>
      </c>
      <c r="D107" s="38" t="s">
        <v>179</v>
      </c>
      <c r="E107" s="38" t="s">
        <v>203</v>
      </c>
      <c r="F107" t="s">
        <v>204</v>
      </c>
      <c r="G107" s="36" t="n">
        <v>1</v>
      </c>
      <c r="H107" s="37" t="n">
        <v>0</v>
      </c>
      <c r="I107" s="37" t="n">
        <v>0</v>
      </c>
      <c r="J107" s="37" t="n">
        <v>0</v>
      </c>
      <c r="K107" s="37" t="n">
        <v>1</v>
      </c>
      <c r="L107" s="37" t="n">
        <v>0</v>
      </c>
      <c r="M107" s="37" t="n">
        <v>0</v>
      </c>
      <c r="N107" s="42" t="n">
        <v>0</v>
      </c>
      <c r="O107" s="32" t="n">
        <v>1</v>
      </c>
      <c r="P107" s="33" t="n">
        <v>1</v>
      </c>
      <c r="Q107" s="34" t="n">
        <v>0.25</v>
      </c>
      <c r="R107" s="35" t="n">
        <v>4</v>
      </c>
    </row>
    <row r="108" ht="15" customHeight="1">
      <c r="A108" s="36" t="s">
        <v>72</v>
      </c>
      <c r="B108" s="37" t="s">
        <v>73</v>
      </c>
      <c r="C108" s="37" t="s">
        <v>74</v>
      </c>
      <c r="D108" s="38" t="s">
        <v>179</v>
      </c>
      <c r="E108" s="38" t="s">
        <v>203</v>
      </c>
      <c r="F108" t="s">
        <v>205</v>
      </c>
      <c r="G108" s="36" t="n">
        <v>1</v>
      </c>
      <c r="H108" s="37" t="n">
        <v>0</v>
      </c>
      <c r="I108" s="37" t="n">
        <v>0</v>
      </c>
      <c r="J108" s="37" t="n">
        <v>0</v>
      </c>
      <c r="K108" s="37" t="n">
        <v>0</v>
      </c>
      <c r="L108" s="37" t="n">
        <v>0</v>
      </c>
      <c r="M108" s="37" t="n">
        <v>0</v>
      </c>
      <c r="N108" s="42" t="n">
        <v>0</v>
      </c>
      <c r="O108" s="32" t="n">
        <v>1</v>
      </c>
      <c r="P108" s="33" t="n">
        <v>0</v>
      </c>
      <c r="Q108" s="34" t="n">
        <v>0.5</v>
      </c>
      <c r="R108" s="35" t="n">
        <v>2</v>
      </c>
    </row>
    <row r="109" ht="15" customHeight="1">
      <c r="A109" s="36" t="s">
        <v>72</v>
      </c>
      <c r="B109" s="37" t="s">
        <v>73</v>
      </c>
      <c r="C109" s="37" t="s">
        <v>74</v>
      </c>
      <c r="D109" s="38" t="s">
        <v>179</v>
      </c>
      <c r="E109" s="38" t="s">
        <v>203</v>
      </c>
      <c r="F109" t="s">
        <v>206</v>
      </c>
      <c r="G109" s="36" t="n">
        <v>0</v>
      </c>
      <c r="H109" s="37" t="n">
        <v>0</v>
      </c>
      <c r="I109" s="37" t="n">
        <v>0</v>
      </c>
      <c r="J109" s="37" t="n">
        <v>0</v>
      </c>
      <c r="K109" s="37" t="n">
        <v>1</v>
      </c>
      <c r="L109" s="37" t="n">
        <v>0</v>
      </c>
      <c r="M109" s="37" t="n">
        <v>0</v>
      </c>
      <c r="N109" s="42" t="n">
        <v>0</v>
      </c>
      <c r="O109" s="32" t="n">
        <v>0</v>
      </c>
      <c r="P109" s="33" t="n">
        <v>1</v>
      </c>
      <c r="Q109" s="34" t="n">
        <v>0</v>
      </c>
      <c r="R109" s="35" t="n">
        <v>2</v>
      </c>
    </row>
    <row r="110" ht="15" customHeight="1">
      <c r="A110" s="36" t="s">
        <v>72</v>
      </c>
      <c r="B110" s="37" t="s">
        <v>73</v>
      </c>
      <c r="C110" s="37" t="s">
        <v>74</v>
      </c>
      <c r="D110" s="38" t="s">
        <v>179</v>
      </c>
      <c r="E110" s="38" t="s">
        <v>207</v>
      </c>
      <c r="F110" t="s">
        <v>208</v>
      </c>
      <c r="G110" s="36" t="n">
        <v>2</v>
      </c>
      <c r="H110" s="37" t="n">
        <v>0</v>
      </c>
      <c r="I110" s="37" t="n">
        <v>2</v>
      </c>
      <c r="J110" s="37" t="n">
        <v>2</v>
      </c>
      <c r="K110" s="37" t="n">
        <v>0</v>
      </c>
      <c r="L110" s="37" t="n">
        <v>0</v>
      </c>
      <c r="M110" s="37" t="n">
        <v>0</v>
      </c>
      <c r="N110" s="42" t="n">
        <v>0</v>
      </c>
      <c r="O110" s="32" t="n">
        <v>6</v>
      </c>
      <c r="P110" s="33" t="n">
        <v>0</v>
      </c>
      <c r="Q110" s="34" t="n">
        <v>0.5</v>
      </c>
      <c r="R110" s="35" t="n">
        <v>12</v>
      </c>
    </row>
    <row r="111" ht="15" customHeight="1">
      <c r="A111" s="36" t="s">
        <v>72</v>
      </c>
      <c r="B111" s="37" t="s">
        <v>73</v>
      </c>
      <c r="C111" s="37" t="s">
        <v>74</v>
      </c>
      <c r="D111" s="38" t="s">
        <v>179</v>
      </c>
      <c r="E111" s="38" t="s">
        <v>207</v>
      </c>
      <c r="F111" t="s">
        <v>209</v>
      </c>
      <c r="G111" s="36" t="n">
        <v>5</v>
      </c>
      <c r="H111" s="37" t="n">
        <v>1</v>
      </c>
      <c r="I111" s="37" t="n">
        <v>4</v>
      </c>
      <c r="J111" s="37" t="n">
        <v>4</v>
      </c>
      <c r="K111" s="37" t="n">
        <v>0</v>
      </c>
      <c r="L111" s="37" t="n">
        <v>0</v>
      </c>
      <c r="M111" s="37" t="n">
        <v>0</v>
      </c>
      <c r="N111" s="42" t="n">
        <v>0</v>
      </c>
      <c r="O111" s="32" t="n">
        <v>14</v>
      </c>
      <c r="P111" s="33" t="n">
        <v>0</v>
      </c>
      <c r="Q111" s="34" t="n">
        <v>0.5</v>
      </c>
      <c r="R111" s="35" t="n">
        <v>28</v>
      </c>
    </row>
    <row r="112" ht="15" customHeight="1">
      <c r="A112" s="36" t="s">
        <v>72</v>
      </c>
      <c r="B112" s="37" t="s">
        <v>73</v>
      </c>
      <c r="C112" s="37" t="s">
        <v>74</v>
      </c>
      <c r="D112" s="38" t="s">
        <v>179</v>
      </c>
      <c r="E112" s="38" t="s">
        <v>207</v>
      </c>
      <c r="F112" t="s">
        <v>210</v>
      </c>
      <c r="G112" s="36" t="n">
        <v>4</v>
      </c>
      <c r="H112" s="37" t="n">
        <v>0</v>
      </c>
      <c r="I112" s="37" t="n">
        <v>3</v>
      </c>
      <c r="J112" s="37" t="n">
        <v>3</v>
      </c>
      <c r="K112" s="37" t="n">
        <v>0</v>
      </c>
      <c r="L112" s="37" t="n">
        <v>0</v>
      </c>
      <c r="M112" s="37" t="n">
        <v>0</v>
      </c>
      <c r="N112" s="42" t="n">
        <v>0</v>
      </c>
      <c r="O112" s="32" t="n">
        <v>10</v>
      </c>
      <c r="P112" s="33" t="n">
        <v>0</v>
      </c>
      <c r="Q112" s="34" t="n">
        <v>0.5</v>
      </c>
      <c r="R112" s="35" t="n">
        <v>20</v>
      </c>
    </row>
    <row r="113" ht="15" customHeight="1">
      <c r="A113" s="36" t="s">
        <v>72</v>
      </c>
      <c r="B113" s="37" t="s">
        <v>73</v>
      </c>
      <c r="C113" s="37" t="s">
        <v>74</v>
      </c>
      <c r="D113" s="38" t="s">
        <v>179</v>
      </c>
      <c r="E113" s="38" t="s">
        <v>211</v>
      </c>
      <c r="F113" t="s">
        <v>212</v>
      </c>
      <c r="G113" s="36" t="n">
        <v>2</v>
      </c>
      <c r="H113" s="37" t="n">
        <v>0</v>
      </c>
      <c r="I113" s="37" t="n">
        <v>2</v>
      </c>
      <c r="J113" s="37" t="n">
        <v>0</v>
      </c>
      <c r="K113" s="37" t="n">
        <v>0</v>
      </c>
      <c r="L113" s="37" t="n">
        <v>0</v>
      </c>
      <c r="M113" s="37" t="n">
        <v>0</v>
      </c>
      <c r="N113" s="42" t="n">
        <v>0</v>
      </c>
      <c r="O113" s="32" t="n">
        <v>4</v>
      </c>
      <c r="P113" s="33" t="n">
        <v>0</v>
      </c>
      <c r="Q113" s="34" t="n">
        <v>0.5</v>
      </c>
      <c r="R113" s="35" t="n">
        <v>8</v>
      </c>
    </row>
    <row r="114" ht="15" customHeight="1">
      <c r="A114" s="36" t="s">
        <v>72</v>
      </c>
      <c r="B114" s="37" t="s">
        <v>73</v>
      </c>
      <c r="C114" s="37" t="s">
        <v>74</v>
      </c>
      <c r="D114" s="38" t="s">
        <v>179</v>
      </c>
      <c r="E114" s="38" t="s">
        <v>213</v>
      </c>
      <c r="F114" t="s">
        <v>214</v>
      </c>
      <c r="G114" s="36" t="n">
        <v>2</v>
      </c>
      <c r="H114" s="37" t="n">
        <v>0</v>
      </c>
      <c r="I114" s="37" t="n">
        <v>1</v>
      </c>
      <c r="J114" s="37" t="n">
        <v>1</v>
      </c>
      <c r="K114" s="37" t="n">
        <v>0</v>
      </c>
      <c r="L114" s="37" t="n">
        <v>0</v>
      </c>
      <c r="M114" s="37" t="n">
        <v>0</v>
      </c>
      <c r="N114" s="42" t="n">
        <v>0</v>
      </c>
      <c r="O114" s="32" t="n">
        <v>4</v>
      </c>
      <c r="P114" s="33" t="n">
        <v>0</v>
      </c>
      <c r="Q114" s="34" t="n">
        <v>0.5</v>
      </c>
      <c r="R114" s="35" t="n">
        <v>8</v>
      </c>
    </row>
    <row r="115" ht="15" customHeight="1">
      <c r="A115" s="36" t="s">
        <v>72</v>
      </c>
      <c r="B115" s="37" t="s">
        <v>73</v>
      </c>
      <c r="C115" s="37" t="s">
        <v>74</v>
      </c>
      <c r="D115" s="38" t="s">
        <v>179</v>
      </c>
      <c r="E115" s="38" t="s">
        <v>213</v>
      </c>
      <c r="F115" t="s">
        <v>215</v>
      </c>
      <c r="G115" s="36" t="n">
        <v>1</v>
      </c>
      <c r="H115" s="37" t="n">
        <v>0</v>
      </c>
      <c r="I115" s="37" t="n">
        <v>1</v>
      </c>
      <c r="J115" s="37" t="n">
        <v>1</v>
      </c>
      <c r="K115" s="37" t="n">
        <v>0</v>
      </c>
      <c r="L115" s="37" t="n">
        <v>0</v>
      </c>
      <c r="M115" s="37" t="n">
        <v>0</v>
      </c>
      <c r="N115" s="42" t="n">
        <v>0</v>
      </c>
      <c r="O115" s="32" t="n">
        <v>3</v>
      </c>
      <c r="P115" s="33" t="n">
        <v>0</v>
      </c>
      <c r="Q115" s="34" t="n">
        <v>0.5</v>
      </c>
      <c r="R115" s="35" t="n">
        <v>6</v>
      </c>
    </row>
    <row r="116" ht="15" customHeight="1">
      <c r="A116" s="36" t="s">
        <v>72</v>
      </c>
      <c r="B116" s="37" t="s">
        <v>73</v>
      </c>
      <c r="C116" s="37" t="s">
        <v>74</v>
      </c>
      <c r="D116" s="38" t="s">
        <v>179</v>
      </c>
      <c r="E116" s="38" t="s">
        <v>216</v>
      </c>
      <c r="F116" t="s">
        <v>217</v>
      </c>
      <c r="G116" s="36" t="n">
        <v>3</v>
      </c>
      <c r="H116" s="37" t="n">
        <v>0</v>
      </c>
      <c r="I116" s="37" t="n">
        <v>3</v>
      </c>
      <c r="J116" s="37" t="n">
        <v>1</v>
      </c>
      <c r="K116" s="37" t="n">
        <v>0</v>
      </c>
      <c r="L116" s="37" t="n">
        <v>0</v>
      </c>
      <c r="M116" s="37" t="n">
        <v>0</v>
      </c>
      <c r="N116" s="42" t="n">
        <v>0</v>
      </c>
      <c r="O116" s="32" t="n">
        <v>7</v>
      </c>
      <c r="P116" s="33" t="n">
        <v>0</v>
      </c>
      <c r="Q116" s="34" t="n">
        <v>0.5</v>
      </c>
      <c r="R116" s="35" t="n">
        <v>14</v>
      </c>
    </row>
    <row r="117" ht="15" customHeight="1">
      <c r="A117" s="36" t="s">
        <v>72</v>
      </c>
      <c r="B117" s="37" t="s">
        <v>73</v>
      </c>
      <c r="C117" s="37" t="s">
        <v>74</v>
      </c>
      <c r="D117" s="38" t="s">
        <v>179</v>
      </c>
      <c r="E117" s="38" t="s">
        <v>216</v>
      </c>
      <c r="F117" t="s">
        <v>218</v>
      </c>
      <c r="G117" s="36" t="n">
        <v>2</v>
      </c>
      <c r="H117" s="37" t="n">
        <v>0</v>
      </c>
      <c r="I117" s="37" t="n">
        <v>2</v>
      </c>
      <c r="J117" s="37" t="n">
        <v>1</v>
      </c>
      <c r="K117" s="37" t="n">
        <v>0</v>
      </c>
      <c r="L117" s="37" t="n">
        <v>0</v>
      </c>
      <c r="M117" s="37" t="n">
        <v>0</v>
      </c>
      <c r="N117" s="42" t="n">
        <v>0</v>
      </c>
      <c r="O117" s="32" t="n">
        <v>5</v>
      </c>
      <c r="P117" s="33" t="n">
        <v>0</v>
      </c>
      <c r="Q117" s="34" t="n">
        <v>0.5</v>
      </c>
      <c r="R117" s="35" t="n">
        <v>10</v>
      </c>
    </row>
    <row r="118" ht="15" customHeight="1">
      <c r="A118" s="36" t="s">
        <v>72</v>
      </c>
      <c r="B118" s="37" t="s">
        <v>73</v>
      </c>
      <c r="C118" s="37" t="s">
        <v>74</v>
      </c>
      <c r="D118" s="38" t="s">
        <v>179</v>
      </c>
      <c r="E118" s="38" t="s">
        <v>219</v>
      </c>
      <c r="F118" t="s">
        <v>220</v>
      </c>
      <c r="G118" s="36" t="n">
        <v>2</v>
      </c>
      <c r="H118" s="37" t="n">
        <v>0</v>
      </c>
      <c r="I118" s="37" t="n">
        <v>1</v>
      </c>
      <c r="J118" s="37" t="n">
        <v>1</v>
      </c>
      <c r="K118" s="37" t="n">
        <v>0</v>
      </c>
      <c r="L118" s="37" t="n">
        <v>0</v>
      </c>
      <c r="M118" s="37" t="n">
        <v>0</v>
      </c>
      <c r="N118" s="42" t="n">
        <v>0</v>
      </c>
      <c r="O118" s="32" t="n">
        <v>4</v>
      </c>
      <c r="P118" s="33" t="n">
        <v>0</v>
      </c>
      <c r="Q118" s="34" t="n">
        <v>0.5</v>
      </c>
      <c r="R118" s="35" t="n">
        <v>8</v>
      </c>
    </row>
    <row r="119" ht="15" customHeight="1">
      <c r="A119" s="36" t="s">
        <v>72</v>
      </c>
      <c r="B119" s="37" t="s">
        <v>73</v>
      </c>
      <c r="C119" s="37" t="s">
        <v>74</v>
      </c>
      <c r="D119" s="38" t="s">
        <v>179</v>
      </c>
      <c r="E119" s="43" t="s">
        <v>219</v>
      </c>
      <c r="F119" t="s">
        <v>221</v>
      </c>
      <c r="G119" s="36" t="n">
        <v>4</v>
      </c>
      <c r="H119" s="37" t="n">
        <v>0</v>
      </c>
      <c r="I119" s="37" t="n">
        <v>3</v>
      </c>
      <c r="J119" s="37" t="n">
        <v>3</v>
      </c>
      <c r="K119" s="37" t="n">
        <v>0</v>
      </c>
      <c r="L119" s="37" t="n">
        <v>0</v>
      </c>
      <c r="M119" s="37" t="n">
        <v>0</v>
      </c>
      <c r="N119" s="42" t="n">
        <v>0</v>
      </c>
      <c r="O119" s="32" t="n">
        <v>10</v>
      </c>
      <c r="P119" s="33" t="n">
        <v>0</v>
      </c>
      <c r="Q119" s="34" t="n">
        <v>0.5</v>
      </c>
      <c r="R119" s="35" t="n">
        <v>20</v>
      </c>
    </row>
    <row r="120" ht="15" customHeight="1">
      <c r="A120" s="36" t="s">
        <v>72</v>
      </c>
      <c r="B120" s="37" t="s">
        <v>73</v>
      </c>
      <c r="C120" s="37" t="s">
        <v>74</v>
      </c>
      <c r="D120" s="38" t="s">
        <v>179</v>
      </c>
      <c r="E120" s="43" t="s">
        <v>219</v>
      </c>
      <c r="F120" t="s">
        <v>222</v>
      </c>
      <c r="G120" s="36" t="n">
        <v>1</v>
      </c>
      <c r="H120" s="37" t="n">
        <v>0</v>
      </c>
      <c r="I120" s="37" t="n">
        <v>0</v>
      </c>
      <c r="J120" s="37" t="n">
        <v>0</v>
      </c>
      <c r="K120" s="37" t="n">
        <v>0</v>
      </c>
      <c r="L120" s="37" t="n">
        <v>0</v>
      </c>
      <c r="M120" s="37" t="n">
        <v>0</v>
      </c>
      <c r="N120" s="42" t="n">
        <v>0</v>
      </c>
      <c r="O120" s="32" t="n">
        <v>1</v>
      </c>
      <c r="P120" s="33" t="n">
        <v>0</v>
      </c>
      <c r="Q120" s="34" t="n">
        <v>0.5</v>
      </c>
      <c r="R120" s="35" t="n">
        <v>2</v>
      </c>
    </row>
    <row r="121" ht="15" customHeight="1">
      <c r="A121" s="36" t="s">
        <v>72</v>
      </c>
      <c r="B121" s="37" t="s">
        <v>73</v>
      </c>
      <c r="C121" s="37" t="s">
        <v>74</v>
      </c>
      <c r="D121" s="38" t="s">
        <v>179</v>
      </c>
      <c r="E121" s="43"/>
      <c r="F121" t="s">
        <v>223</v>
      </c>
      <c r="G121" s="36" t="n">
        <v>3</v>
      </c>
      <c r="H121" s="37" t="n">
        <v>1</v>
      </c>
      <c r="I121" s="37" t="n">
        <v>2</v>
      </c>
      <c r="J121" s="37" t="n">
        <v>2</v>
      </c>
      <c r="K121" s="37" t="n">
        <v>0</v>
      </c>
      <c r="L121" s="37" t="n">
        <v>0</v>
      </c>
      <c r="M121" s="37" t="n">
        <v>0</v>
      </c>
      <c r="N121" s="42" t="n">
        <v>0</v>
      </c>
      <c r="O121" s="32" t="n">
        <v>8</v>
      </c>
      <c r="P121" s="33" t="n">
        <v>0</v>
      </c>
      <c r="Q121" s="34" t="n">
        <v>0.5</v>
      </c>
      <c r="R121" s="35" t="n">
        <v>16</v>
      </c>
    </row>
    <row r="122" ht="15" customHeight="1">
      <c r="A122" s="36" t="s">
        <v>72</v>
      </c>
      <c r="B122" s="37" t="s">
        <v>73</v>
      </c>
      <c r="C122" s="37" t="s">
        <v>74</v>
      </c>
      <c r="D122" s="38" t="s">
        <v>179</v>
      </c>
      <c r="E122" s="43"/>
      <c r="F122" t="s">
        <v>224</v>
      </c>
      <c r="G122" s="36" t="n">
        <v>2</v>
      </c>
      <c r="H122" s="37" t="n">
        <v>0</v>
      </c>
      <c r="I122" s="37" t="n">
        <v>2</v>
      </c>
      <c r="J122" s="37" t="n">
        <v>1</v>
      </c>
      <c r="K122" s="37" t="n">
        <v>0</v>
      </c>
      <c r="L122" s="37" t="n">
        <v>0</v>
      </c>
      <c r="M122" s="37" t="n">
        <v>0</v>
      </c>
      <c r="N122" s="42" t="n">
        <v>0</v>
      </c>
      <c r="O122" s="32" t="n">
        <v>5</v>
      </c>
      <c r="P122" s="33" t="n">
        <v>0</v>
      </c>
      <c r="Q122" s="34" t="n">
        <v>0.5</v>
      </c>
      <c r="R122" s="35" t="n">
        <v>10</v>
      </c>
    </row>
    <row r="123" ht="15" customHeight="1">
      <c r="A123" s="36" t="s">
        <v>72</v>
      </c>
      <c r="B123" s="37" t="s">
        <v>73</v>
      </c>
      <c r="C123" s="37" t="s">
        <v>74</v>
      </c>
      <c r="D123" s="38" t="s">
        <v>179</v>
      </c>
      <c r="E123" s="43"/>
      <c r="F123" t="s">
        <v>225</v>
      </c>
      <c r="G123" s="36" t="n">
        <v>2</v>
      </c>
      <c r="H123" s="37" t="n">
        <v>0</v>
      </c>
      <c r="I123" s="37" t="n">
        <v>0</v>
      </c>
      <c r="J123" s="37" t="n">
        <v>0</v>
      </c>
      <c r="K123" s="37" t="n">
        <v>0</v>
      </c>
      <c r="L123" s="37" t="n">
        <v>0</v>
      </c>
      <c r="M123" s="37" t="n">
        <v>0</v>
      </c>
      <c r="N123" s="42" t="n">
        <v>0</v>
      </c>
      <c r="O123" s="32" t="n">
        <v>2</v>
      </c>
      <c r="P123" s="33" t="n">
        <v>0</v>
      </c>
      <c r="Q123" s="34" t="n">
        <v>0.5</v>
      </c>
      <c r="R123" s="35" t="n">
        <v>4</v>
      </c>
    </row>
    <row r="124" ht="15" customHeight="1">
      <c r="A124" s="36" t="s">
        <v>72</v>
      </c>
      <c r="B124" s="37" t="s">
        <v>73</v>
      </c>
      <c r="C124" s="37" t="s">
        <v>74</v>
      </c>
      <c r="D124" s="38" t="s">
        <v>179</v>
      </c>
      <c r="E124" s="43"/>
      <c r="F124" t="s">
        <v>226</v>
      </c>
      <c r="G124" s="36" t="n">
        <v>2</v>
      </c>
      <c r="H124" s="37" t="n">
        <v>0</v>
      </c>
      <c r="I124" s="37" t="n">
        <v>1</v>
      </c>
      <c r="J124" s="37" t="n">
        <v>1</v>
      </c>
      <c r="K124" s="37" t="n">
        <v>0</v>
      </c>
      <c r="L124" s="37" t="n">
        <v>0</v>
      </c>
      <c r="M124" s="37" t="n">
        <v>0</v>
      </c>
      <c r="N124" s="42" t="n">
        <v>0</v>
      </c>
      <c r="O124" s="32" t="n">
        <v>4</v>
      </c>
      <c r="P124" s="33" t="n">
        <v>0</v>
      </c>
      <c r="Q124" s="34" t="n">
        <v>0.5</v>
      </c>
      <c r="R124" s="35" t="n">
        <v>8</v>
      </c>
    </row>
    <row r="125" ht="15" customHeight="1">
      <c r="A125" s="36" t="s">
        <v>72</v>
      </c>
      <c r="B125" s="37" t="s">
        <v>73</v>
      </c>
      <c r="C125" s="37" t="s">
        <v>74</v>
      </c>
      <c r="D125" s="38" t="s">
        <v>179</v>
      </c>
      <c r="E125" s="43"/>
      <c r="F125" t="s">
        <v>227</v>
      </c>
      <c r="G125" s="36" t="n">
        <v>0</v>
      </c>
      <c r="H125" s="37" t="n">
        <v>0</v>
      </c>
      <c r="I125" s="37" t="n">
        <v>0</v>
      </c>
      <c r="J125" s="37" t="n">
        <v>0</v>
      </c>
      <c r="K125" s="37" t="n">
        <v>1</v>
      </c>
      <c r="L125" s="37" t="n">
        <v>0</v>
      </c>
      <c r="M125" s="37" t="n">
        <v>0</v>
      </c>
      <c r="N125" s="42" t="n">
        <v>0</v>
      </c>
      <c r="O125" s="32" t="n">
        <v>0</v>
      </c>
      <c r="P125" s="33" t="n">
        <v>1</v>
      </c>
      <c r="Q125" s="34" t="n">
        <v>0</v>
      </c>
      <c r="R125" s="35" t="n">
        <v>2</v>
      </c>
    </row>
    <row r="126" ht="15" customHeight="1">
      <c r="A126" s="36" t="s">
        <v>72</v>
      </c>
      <c r="B126" s="37" t="s">
        <v>73</v>
      </c>
      <c r="C126" s="37" t="s">
        <v>74</v>
      </c>
      <c r="D126" s="38" t="s">
        <v>179</v>
      </c>
      <c r="E126" s="43"/>
      <c r="F126" t="s">
        <v>228</v>
      </c>
      <c r="G126" s="36" t="n">
        <v>5</v>
      </c>
      <c r="H126" s="37" t="n">
        <v>0</v>
      </c>
      <c r="I126" s="37" t="n">
        <v>3</v>
      </c>
      <c r="J126" s="37" t="n">
        <v>2</v>
      </c>
      <c r="K126" s="37" t="n">
        <v>0</v>
      </c>
      <c r="L126" s="37" t="n">
        <v>0</v>
      </c>
      <c r="M126" s="37" t="n">
        <v>0</v>
      </c>
      <c r="N126" s="42" t="n">
        <v>0</v>
      </c>
      <c r="O126" s="32" t="n">
        <v>10</v>
      </c>
      <c r="P126" s="33" t="n">
        <v>0</v>
      </c>
      <c r="Q126" s="34" t="n">
        <v>0.5</v>
      </c>
      <c r="R126" s="35" t="n">
        <v>20</v>
      </c>
    </row>
    <row r="127" ht="15" customHeight="1">
      <c r="A127" s="36" t="s">
        <v>72</v>
      </c>
      <c r="B127" s="37" t="s">
        <v>73</v>
      </c>
      <c r="C127" s="37" t="s">
        <v>74</v>
      </c>
      <c r="D127" s="38" t="s">
        <v>179</v>
      </c>
      <c r="E127" s="43"/>
      <c r="F127" t="s">
        <v>229</v>
      </c>
      <c r="G127" s="36" t="n">
        <v>5</v>
      </c>
      <c r="H127" s="37" t="n">
        <v>0</v>
      </c>
      <c r="I127" s="37" t="n">
        <v>5</v>
      </c>
      <c r="J127" s="37" t="n">
        <v>5</v>
      </c>
      <c r="K127" s="37" t="n">
        <v>0</v>
      </c>
      <c r="L127" s="37" t="n">
        <v>0</v>
      </c>
      <c r="M127" s="37" t="n">
        <v>0</v>
      </c>
      <c r="N127" s="42" t="n">
        <v>0</v>
      </c>
      <c r="O127" s="32" t="n">
        <v>15</v>
      </c>
      <c r="P127" s="33" t="n">
        <v>0</v>
      </c>
      <c r="Q127" s="34" t="n">
        <v>0.5</v>
      </c>
      <c r="R127" s="35" t="n">
        <v>30</v>
      </c>
    </row>
    <row r="128" ht="15" customHeight="1">
      <c r="A128" s="36" t="s">
        <v>72</v>
      </c>
      <c r="B128" s="37" t="s">
        <v>73</v>
      </c>
      <c r="C128" s="37" t="s">
        <v>74</v>
      </c>
      <c r="D128" s="38" t="s">
        <v>179</v>
      </c>
      <c r="E128" s="43"/>
      <c r="F128" t="s">
        <v>230</v>
      </c>
      <c r="G128" s="36" t="n">
        <v>4</v>
      </c>
      <c r="H128" s="37" t="n">
        <v>0</v>
      </c>
      <c r="I128" s="37" t="n">
        <v>1</v>
      </c>
      <c r="J128" s="37" t="n">
        <v>0</v>
      </c>
      <c r="K128" s="37" t="n">
        <v>0</v>
      </c>
      <c r="L128" s="37" t="n">
        <v>0</v>
      </c>
      <c r="M128" s="37" t="n">
        <v>0</v>
      </c>
      <c r="N128" s="42" t="n">
        <v>0</v>
      </c>
      <c r="O128" s="32" t="n">
        <v>5</v>
      </c>
      <c r="P128" s="33" t="n">
        <v>0</v>
      </c>
      <c r="Q128" s="34" t="n">
        <v>0.5</v>
      </c>
      <c r="R128" s="35" t="n">
        <v>10</v>
      </c>
    </row>
    <row r="129" ht="15" customHeight="1">
      <c r="A129" s="36" t="s">
        <v>72</v>
      </c>
      <c r="B129" s="37" t="s">
        <v>73</v>
      </c>
      <c r="C129" s="37" t="s">
        <v>74</v>
      </c>
      <c r="D129" s="38" t="s">
        <v>179</v>
      </c>
      <c r="E129" s="43"/>
      <c r="F129" t="s">
        <v>231</v>
      </c>
      <c r="G129" s="36" t="n">
        <v>2</v>
      </c>
      <c r="H129" s="37" t="n">
        <v>0</v>
      </c>
      <c r="I129" s="37" t="n">
        <v>4</v>
      </c>
      <c r="J129" s="37" t="n">
        <v>4</v>
      </c>
      <c r="K129" s="37" t="n">
        <v>2</v>
      </c>
      <c r="L129" s="37" t="n">
        <v>0</v>
      </c>
      <c r="M129" s="37" t="n">
        <v>0</v>
      </c>
      <c r="N129" s="42" t="n">
        <v>0</v>
      </c>
      <c r="O129" s="32" t="n">
        <v>10</v>
      </c>
      <c r="P129" s="33" t="n">
        <v>2</v>
      </c>
      <c r="Q129" s="34" t="n">
        <v>0.42</v>
      </c>
      <c r="R129" s="35" t="n">
        <v>24</v>
      </c>
    </row>
    <row r="130" ht="15" customHeight="1">
      <c r="A130" s="36" t="s">
        <v>72</v>
      </c>
      <c r="B130" s="37" t="s">
        <v>73</v>
      </c>
      <c r="C130" s="37" t="s">
        <v>74</v>
      </c>
      <c r="D130" s="38" t="s">
        <v>179</v>
      </c>
      <c r="E130" s="43"/>
      <c r="F130" t="s">
        <v>232</v>
      </c>
      <c r="G130" s="36" t="n">
        <v>1</v>
      </c>
      <c r="H130" s="37" t="n">
        <v>0</v>
      </c>
      <c r="I130" s="37" t="n">
        <v>2</v>
      </c>
      <c r="J130" s="37" t="n">
        <v>2</v>
      </c>
      <c r="K130" s="37" t="n">
        <v>1</v>
      </c>
      <c r="L130" s="37" t="n">
        <v>0</v>
      </c>
      <c r="M130" s="37" t="n">
        <v>0</v>
      </c>
      <c r="N130" s="42" t="n">
        <v>0</v>
      </c>
      <c r="O130" s="32" t="n">
        <v>5</v>
      </c>
      <c r="P130" s="33" t="n">
        <v>1</v>
      </c>
      <c r="Q130" s="34" t="n">
        <v>0.42</v>
      </c>
      <c r="R130" s="35" t="n">
        <v>12</v>
      </c>
    </row>
    <row r="131" ht="15" customHeight="1">
      <c r="A131" s="36" t="s">
        <v>72</v>
      </c>
      <c r="B131" s="37" t="s">
        <v>73</v>
      </c>
      <c r="C131" s="37" t="s">
        <v>74</v>
      </c>
      <c r="D131" s="38" t="s">
        <v>179</v>
      </c>
      <c r="E131" s="43"/>
      <c r="F131" t="s">
        <v>233</v>
      </c>
      <c r="G131" s="36" t="n">
        <v>0</v>
      </c>
      <c r="H131" s="37" t="n">
        <v>0</v>
      </c>
      <c r="I131" s="37" t="n">
        <v>2</v>
      </c>
      <c r="J131" s="37" t="n">
        <v>3</v>
      </c>
      <c r="K131" s="37" t="n">
        <v>0</v>
      </c>
      <c r="L131" s="37" t="n">
        <v>0</v>
      </c>
      <c r="M131" s="37" t="n">
        <v>0</v>
      </c>
      <c r="N131" s="42" t="n">
        <v>0</v>
      </c>
      <c r="O131" s="32" t="n">
        <v>5</v>
      </c>
      <c r="P131" s="33" t="n">
        <v>0</v>
      </c>
      <c r="Q131" s="34" t="n">
        <v>0.5</v>
      </c>
      <c r="R131" s="35" t="n">
        <v>10</v>
      </c>
    </row>
    <row r="132" ht="15" customHeight="1">
      <c r="A132" s="36" t="s">
        <v>72</v>
      </c>
      <c r="B132" s="37" t="s">
        <v>73</v>
      </c>
      <c r="C132" s="37" t="s">
        <v>74</v>
      </c>
      <c r="D132" s="38" t="s">
        <v>179</v>
      </c>
      <c r="E132" s="43"/>
      <c r="F132" t="s">
        <v>234</v>
      </c>
      <c r="G132" s="36" t="n">
        <v>6</v>
      </c>
      <c r="H132" s="37" t="n">
        <v>0</v>
      </c>
      <c r="I132" s="37" t="n">
        <v>6</v>
      </c>
      <c r="J132" s="37" t="n">
        <v>3</v>
      </c>
      <c r="K132" s="37" t="n">
        <v>0</v>
      </c>
      <c r="L132" s="37" t="n">
        <v>0</v>
      </c>
      <c r="M132" s="37" t="n">
        <v>0</v>
      </c>
      <c r="N132" s="42" t="n">
        <v>0</v>
      </c>
      <c r="O132" s="32" t="n">
        <v>15</v>
      </c>
      <c r="P132" s="33" t="n">
        <v>0</v>
      </c>
      <c r="Q132" s="34" t="n">
        <v>0.5</v>
      </c>
      <c r="R132" s="35" t="n">
        <v>30</v>
      </c>
    </row>
    <row r="133" ht="15" customHeight="1">
      <c r="A133" s="36" t="s">
        <v>72</v>
      </c>
      <c r="B133" s="37" t="s">
        <v>73</v>
      </c>
      <c r="C133" s="37" t="s">
        <v>74</v>
      </c>
      <c r="D133" s="38" t="s">
        <v>179</v>
      </c>
      <c r="E133" s="43"/>
      <c r="F133" t="s">
        <v>235</v>
      </c>
      <c r="G133" s="36" t="n">
        <v>1</v>
      </c>
      <c r="H133" s="37" t="n">
        <v>0</v>
      </c>
      <c r="I133" s="37" t="n">
        <v>2</v>
      </c>
      <c r="J133" s="37" t="n">
        <v>2</v>
      </c>
      <c r="K133" s="37" t="n">
        <v>0</v>
      </c>
      <c r="L133" s="37" t="n">
        <v>0</v>
      </c>
      <c r="M133" s="37" t="n">
        <v>0</v>
      </c>
      <c r="N133" s="42" t="n">
        <v>0</v>
      </c>
      <c r="O133" s="32" t="n">
        <v>5</v>
      </c>
      <c r="P133" s="33" t="n">
        <v>0</v>
      </c>
      <c r="Q133" s="34" t="n">
        <v>0.5</v>
      </c>
      <c r="R133" s="35" t="n">
        <v>10</v>
      </c>
    </row>
    <row r="134" ht="15" customHeight="1">
      <c r="A134" s="36" t="s">
        <v>72</v>
      </c>
      <c r="B134" s="37" t="s">
        <v>73</v>
      </c>
      <c r="C134" s="37" t="s">
        <v>74</v>
      </c>
      <c r="D134" s="38" t="s">
        <v>179</v>
      </c>
      <c r="E134" s="43"/>
      <c r="F134" t="s">
        <v>236</v>
      </c>
      <c r="G134" s="36" t="n">
        <v>5</v>
      </c>
      <c r="H134" s="37" t="n">
        <v>0</v>
      </c>
      <c r="I134" s="37" t="n">
        <v>4</v>
      </c>
      <c r="J134" s="37" t="n">
        <v>2</v>
      </c>
      <c r="K134" s="37" t="n">
        <v>0</v>
      </c>
      <c r="L134" s="37" t="n">
        <v>0</v>
      </c>
      <c r="M134" s="37" t="n">
        <v>0</v>
      </c>
      <c r="N134" s="42" t="n">
        <v>0</v>
      </c>
      <c r="O134" s="32" t="n">
        <v>11</v>
      </c>
      <c r="P134" s="33" t="n">
        <v>0</v>
      </c>
      <c r="Q134" s="34" t="n">
        <v>0.5</v>
      </c>
      <c r="R134" s="35" t="n">
        <v>22</v>
      </c>
    </row>
    <row r="135" ht="15" customHeight="1">
      <c r="A135" s="36" t="s">
        <v>72</v>
      </c>
      <c r="B135" s="37" t="s">
        <v>73</v>
      </c>
      <c r="C135" s="37" t="s">
        <v>74</v>
      </c>
      <c r="D135" s="38" t="s">
        <v>179</v>
      </c>
      <c r="E135" s="43"/>
      <c r="F135" t="s">
        <v>237</v>
      </c>
      <c r="G135" s="36" t="n">
        <v>6</v>
      </c>
      <c r="H135" s="37" t="n">
        <v>0</v>
      </c>
      <c r="I135" s="37" t="n">
        <v>2</v>
      </c>
      <c r="J135" s="37" t="n">
        <v>2</v>
      </c>
      <c r="K135" s="37" t="n">
        <v>0</v>
      </c>
      <c r="L135" s="37" t="n">
        <v>0</v>
      </c>
      <c r="M135" s="37" t="n">
        <v>0</v>
      </c>
      <c r="N135" s="42" t="n">
        <v>0</v>
      </c>
      <c r="O135" s="32" t="n">
        <v>10</v>
      </c>
      <c r="P135" s="33" t="n">
        <v>0</v>
      </c>
      <c r="Q135" s="34" t="n">
        <v>0.5</v>
      </c>
      <c r="R135" s="35" t="n">
        <v>20</v>
      </c>
    </row>
    <row r="136" ht="15" customHeight="1">
      <c r="A136" s="36" t="s">
        <v>72</v>
      </c>
      <c r="B136" s="37" t="s">
        <v>73</v>
      </c>
      <c r="C136" s="37" t="s">
        <v>74</v>
      </c>
      <c r="D136" s="38" t="s">
        <v>179</v>
      </c>
      <c r="E136" s="43"/>
      <c r="F136" t="s">
        <v>238</v>
      </c>
      <c r="G136" s="36" t="n">
        <v>3</v>
      </c>
      <c r="H136" s="37" t="n">
        <v>0</v>
      </c>
      <c r="I136" s="37" t="n">
        <v>1</v>
      </c>
      <c r="J136" s="37" t="n">
        <v>0</v>
      </c>
      <c r="K136" s="37" t="n">
        <v>0</v>
      </c>
      <c r="L136" s="37" t="n">
        <v>0</v>
      </c>
      <c r="M136" s="37" t="n">
        <v>0</v>
      </c>
      <c r="N136" s="42" t="n">
        <v>0</v>
      </c>
      <c r="O136" s="32" t="n">
        <v>4</v>
      </c>
      <c r="P136" s="33" t="n">
        <v>0</v>
      </c>
      <c r="Q136" s="34" t="n">
        <v>0.5</v>
      </c>
      <c r="R136" s="35" t="n">
        <v>8</v>
      </c>
    </row>
    <row r="137" ht="15" customHeight="1">
      <c r="A137" s="36" t="s">
        <v>72</v>
      </c>
      <c r="B137" s="37" t="s">
        <v>73</v>
      </c>
      <c r="C137" s="37" t="s">
        <v>74</v>
      </c>
      <c r="D137" s="38" t="s">
        <v>179</v>
      </c>
      <c r="E137" s="43"/>
      <c r="F137" t="s">
        <v>239</v>
      </c>
      <c r="G137" s="36" t="n">
        <v>4</v>
      </c>
      <c r="H137" s="37" t="n">
        <v>0</v>
      </c>
      <c r="I137" s="37" t="n">
        <v>2</v>
      </c>
      <c r="J137" s="37" t="n">
        <v>2</v>
      </c>
      <c r="K137" s="37" t="n">
        <v>0</v>
      </c>
      <c r="L137" s="37" t="n">
        <v>0</v>
      </c>
      <c r="M137" s="37" t="n">
        <v>0</v>
      </c>
      <c r="N137" s="42" t="n">
        <v>0</v>
      </c>
      <c r="O137" s="32" t="n">
        <v>8</v>
      </c>
      <c r="P137" s="33" t="n">
        <v>0</v>
      </c>
      <c r="Q137" s="34" t="n">
        <v>0.5</v>
      </c>
      <c r="R137" s="35" t="n">
        <v>16</v>
      </c>
    </row>
    <row r="138" ht="15" customHeight="1">
      <c r="A138" s="36" t="s">
        <v>72</v>
      </c>
      <c r="B138" s="37" t="s">
        <v>73</v>
      </c>
      <c r="C138" s="37" t="s">
        <v>74</v>
      </c>
      <c r="D138" s="38" t="s">
        <v>179</v>
      </c>
      <c r="E138" s="43"/>
      <c r="F138" t="s">
        <v>240</v>
      </c>
      <c r="G138" s="36" t="n">
        <v>4</v>
      </c>
      <c r="H138" s="37" t="n">
        <v>0</v>
      </c>
      <c r="I138" s="37" t="n">
        <v>1</v>
      </c>
      <c r="J138" s="37" t="n">
        <v>0</v>
      </c>
      <c r="K138" s="37" t="n">
        <v>0</v>
      </c>
      <c r="L138" s="37" t="n">
        <v>0</v>
      </c>
      <c r="M138" s="37" t="n">
        <v>0</v>
      </c>
      <c r="N138" s="42" t="n">
        <v>0</v>
      </c>
      <c r="O138" s="32" t="n">
        <v>5</v>
      </c>
      <c r="P138" s="33" t="n">
        <v>0</v>
      </c>
      <c r="Q138" s="34" t="n">
        <v>0.5</v>
      </c>
      <c r="R138" s="35" t="n">
        <v>10</v>
      </c>
    </row>
    <row r="139" ht="15" customHeight="1">
      <c r="A139" s="36" t="s">
        <v>72</v>
      </c>
      <c r="B139" s="37" t="s">
        <v>73</v>
      </c>
      <c r="C139" s="37" t="s">
        <v>74</v>
      </c>
      <c r="D139" s="38" t="s">
        <v>179</v>
      </c>
      <c r="E139" s="43"/>
      <c r="F139" t="s">
        <v>241</v>
      </c>
      <c r="G139" s="36" t="n">
        <v>2</v>
      </c>
      <c r="H139" s="37" t="n">
        <v>0</v>
      </c>
      <c r="I139" s="37" t="n">
        <v>2</v>
      </c>
      <c r="J139" s="37" t="n">
        <v>1</v>
      </c>
      <c r="K139" s="37" t="n">
        <v>0</v>
      </c>
      <c r="L139" s="37" t="n">
        <v>0</v>
      </c>
      <c r="M139" s="37" t="n">
        <v>0</v>
      </c>
      <c r="N139" s="42" t="n">
        <v>0</v>
      </c>
      <c r="O139" s="32" t="n">
        <v>5</v>
      </c>
      <c r="P139" s="33" t="n">
        <v>0</v>
      </c>
      <c r="Q139" s="34" t="n">
        <v>0.5</v>
      </c>
      <c r="R139" s="35" t="n">
        <v>10</v>
      </c>
    </row>
    <row r="140" ht="15" customHeight="1">
      <c r="A140" s="36" t="s">
        <v>72</v>
      </c>
      <c r="B140" s="37" t="s">
        <v>73</v>
      </c>
      <c r="C140" s="37" t="s">
        <v>74</v>
      </c>
      <c r="D140" s="38" t="s">
        <v>179</v>
      </c>
      <c r="E140" s="43"/>
      <c r="F140" t="s">
        <v>242</v>
      </c>
      <c r="G140" s="36" t="n">
        <v>1</v>
      </c>
      <c r="H140" s="37" t="n">
        <v>0</v>
      </c>
      <c r="I140" s="37" t="n">
        <v>0</v>
      </c>
      <c r="J140" s="37" t="n">
        <v>0</v>
      </c>
      <c r="K140" s="37" t="n">
        <v>0</v>
      </c>
      <c r="L140" s="37" t="n">
        <v>0</v>
      </c>
      <c r="M140" s="37" t="n">
        <v>0</v>
      </c>
      <c r="N140" s="42" t="n">
        <v>0</v>
      </c>
      <c r="O140" s="32" t="n">
        <v>1</v>
      </c>
      <c r="P140" s="33" t="n">
        <v>0</v>
      </c>
      <c r="Q140" s="34" t="n">
        <v>0.5</v>
      </c>
      <c r="R140" s="35" t="n">
        <v>2</v>
      </c>
    </row>
    <row r="141" ht="15" customHeight="1">
      <c r="A141" s="36" t="s">
        <v>72</v>
      </c>
      <c r="B141" s="37" t="s">
        <v>73</v>
      </c>
      <c r="C141" s="37" t="s">
        <v>74</v>
      </c>
      <c r="D141" s="38" t="s">
        <v>179</v>
      </c>
      <c r="E141" s="43"/>
      <c r="F141" t="s">
        <v>243</v>
      </c>
      <c r="G141" s="36" t="n">
        <v>2</v>
      </c>
      <c r="H141" s="37" t="n">
        <v>0</v>
      </c>
      <c r="I141" s="37" t="n">
        <v>0</v>
      </c>
      <c r="J141" s="37" t="n">
        <v>0</v>
      </c>
      <c r="K141" s="37" t="n">
        <v>0</v>
      </c>
      <c r="L141" s="37" t="n">
        <v>0</v>
      </c>
      <c r="M141" s="37" t="n">
        <v>0</v>
      </c>
      <c r="N141" s="42" t="n">
        <v>0</v>
      </c>
      <c r="O141" s="32" t="n">
        <v>2</v>
      </c>
      <c r="P141" s="33" t="n">
        <v>0</v>
      </c>
      <c r="Q141" s="34" t="n">
        <v>0.5</v>
      </c>
      <c r="R141" s="35" t="n">
        <v>4</v>
      </c>
    </row>
    <row r="142" ht="15" customHeight="1">
      <c r="A142" s="36" t="s">
        <v>72</v>
      </c>
      <c r="B142" s="37" t="s">
        <v>73</v>
      </c>
      <c r="C142" s="37" t="s">
        <v>74</v>
      </c>
      <c r="D142" s="38" t="s">
        <v>179</v>
      </c>
      <c r="E142" s="43"/>
      <c r="F142" t="s">
        <v>244</v>
      </c>
      <c r="G142" s="36" t="n">
        <v>5</v>
      </c>
      <c r="H142" s="37" t="n">
        <v>1</v>
      </c>
      <c r="I142" s="37" t="n">
        <v>0</v>
      </c>
      <c r="J142" s="37" t="n">
        <v>0</v>
      </c>
      <c r="K142" s="37" t="n">
        <v>0</v>
      </c>
      <c r="L142" s="37" t="n">
        <v>0</v>
      </c>
      <c r="M142" s="37" t="n">
        <v>0</v>
      </c>
      <c r="N142" s="42" t="n">
        <v>0</v>
      </c>
      <c r="O142" s="32" t="n">
        <v>6</v>
      </c>
      <c r="P142" s="33" t="n">
        <v>0</v>
      </c>
      <c r="Q142" s="34" t="n">
        <v>0.5</v>
      </c>
      <c r="R142" s="35" t="n">
        <v>12</v>
      </c>
    </row>
    <row r="143" ht="15" customHeight="1">
      <c r="A143" s="36" t="s">
        <v>72</v>
      </c>
      <c r="B143" s="37" t="s">
        <v>73</v>
      </c>
      <c r="C143" s="37" t="s">
        <v>74</v>
      </c>
      <c r="D143" s="38" t="s">
        <v>179</v>
      </c>
      <c r="E143" s="43"/>
      <c r="F143" t="s">
        <v>245</v>
      </c>
      <c r="G143" s="36" t="n">
        <v>3</v>
      </c>
      <c r="H143" s="37" t="n">
        <v>0</v>
      </c>
      <c r="I143" s="37" t="n">
        <v>1</v>
      </c>
      <c r="J143" s="37" t="n">
        <v>1</v>
      </c>
      <c r="K143" s="37" t="n">
        <v>0</v>
      </c>
      <c r="L143" s="37" t="n">
        <v>0</v>
      </c>
      <c r="M143" s="37" t="n">
        <v>0</v>
      </c>
      <c r="N143" s="42" t="n">
        <v>0</v>
      </c>
      <c r="O143" s="32" t="n">
        <v>5</v>
      </c>
      <c r="P143" s="33" t="n">
        <v>0</v>
      </c>
      <c r="Q143" s="34" t="n">
        <v>0.5</v>
      </c>
      <c r="R143" s="35" t="n">
        <v>10</v>
      </c>
    </row>
    <row r="144" ht="15" customHeight="1">
      <c r="A144" s="36" t="s">
        <v>72</v>
      </c>
      <c r="B144" s="37" t="s">
        <v>73</v>
      </c>
      <c r="C144" s="37" t="s">
        <v>74</v>
      </c>
      <c r="D144" s="38" t="s">
        <v>246</v>
      </c>
      <c r="E144" s="43" t="s">
        <v>247</v>
      </c>
      <c r="F144" t="s">
        <v>248</v>
      </c>
      <c r="G144" s="36" t="n">
        <v>3</v>
      </c>
      <c r="H144" s="37" t="n">
        <v>2</v>
      </c>
      <c r="I144" s="37" t="n">
        <v>0</v>
      </c>
      <c r="J144" s="37" t="n">
        <v>0</v>
      </c>
      <c r="K144" s="37" t="n">
        <v>0</v>
      </c>
      <c r="L144" s="37" t="n">
        <v>0</v>
      </c>
      <c r="M144" s="37" t="n">
        <v>0</v>
      </c>
      <c r="N144" s="42" t="n">
        <v>0</v>
      </c>
      <c r="O144" s="32" t="n">
        <v>5</v>
      </c>
      <c r="P144" s="33" t="n">
        <v>0</v>
      </c>
      <c r="Q144" s="34" t="n">
        <v>0.5</v>
      </c>
      <c r="R144" s="35" t="n">
        <v>10</v>
      </c>
    </row>
    <row r="145" ht="15" customHeight="1">
      <c r="A145" s="36" t="s">
        <v>72</v>
      </c>
      <c r="B145" s="37" t="s">
        <v>73</v>
      </c>
      <c r="C145" s="37" t="s">
        <v>74</v>
      </c>
      <c r="D145" s="38" t="s">
        <v>246</v>
      </c>
      <c r="E145" s="43" t="s">
        <v>249</v>
      </c>
      <c r="F145" t="s">
        <v>250</v>
      </c>
      <c r="G145" s="36" t="n">
        <v>1</v>
      </c>
      <c r="H145" s="37" t="n">
        <v>0</v>
      </c>
      <c r="I145" s="37" t="n">
        <v>1</v>
      </c>
      <c r="J145" s="37" t="n">
        <v>1</v>
      </c>
      <c r="K145" s="37" t="n">
        <v>0</v>
      </c>
      <c r="L145" s="37" t="n">
        <v>0</v>
      </c>
      <c r="M145" s="37" t="n">
        <v>0</v>
      </c>
      <c r="N145" s="42" t="n">
        <v>0</v>
      </c>
      <c r="O145" s="32" t="n">
        <v>3</v>
      </c>
      <c r="P145" s="33" t="n">
        <v>0</v>
      </c>
      <c r="Q145" s="34" t="n">
        <v>0.5</v>
      </c>
      <c r="R145" s="35" t="n">
        <v>6</v>
      </c>
    </row>
    <row r="146" ht="15" customHeight="1">
      <c r="A146" s="36" t="s">
        <v>72</v>
      </c>
      <c r="B146" s="37" t="s">
        <v>73</v>
      </c>
      <c r="C146" s="37" t="s">
        <v>74</v>
      </c>
      <c r="D146" s="38" t="s">
        <v>246</v>
      </c>
      <c r="E146" s="38" t="s">
        <v>249</v>
      </c>
      <c r="F146" t="s">
        <v>251</v>
      </c>
      <c r="G146" s="36" t="n">
        <v>1</v>
      </c>
      <c r="H146" s="37" t="n">
        <v>0</v>
      </c>
      <c r="I146" s="37" t="n">
        <v>1</v>
      </c>
      <c r="J146" s="37" t="n">
        <v>1</v>
      </c>
      <c r="K146" s="37" t="n">
        <v>0</v>
      </c>
      <c r="L146" s="37" t="n">
        <v>0</v>
      </c>
      <c r="M146" s="37" t="n">
        <v>0</v>
      </c>
      <c r="N146" s="42" t="n">
        <v>0</v>
      </c>
      <c r="O146" s="32" t="n">
        <v>3</v>
      </c>
      <c r="P146" s="33" t="n">
        <v>0</v>
      </c>
      <c r="Q146" s="34" t="n">
        <v>0.5</v>
      </c>
      <c r="R146" s="35" t="n">
        <v>6</v>
      </c>
    </row>
    <row r="147" ht="15" customHeight="1">
      <c r="A147" s="36" t="s">
        <v>72</v>
      </c>
      <c r="B147" s="37" t="s">
        <v>73</v>
      </c>
      <c r="C147" s="37" t="s">
        <v>74</v>
      </c>
      <c r="D147" s="38" t="s">
        <v>246</v>
      </c>
      <c r="E147" s="38"/>
      <c r="F147" t="s">
        <v>252</v>
      </c>
      <c r="G147" s="36" t="n">
        <v>2</v>
      </c>
      <c r="H147" s="37" t="n">
        <v>0</v>
      </c>
      <c r="I147" s="37" t="n">
        <v>0</v>
      </c>
      <c r="J147" s="37" t="n">
        <v>0</v>
      </c>
      <c r="K147" s="37" t="n">
        <v>0</v>
      </c>
      <c r="L147" s="37" t="n">
        <v>0</v>
      </c>
      <c r="M147" s="37" t="n">
        <v>0</v>
      </c>
      <c r="N147" s="42" t="n">
        <v>0</v>
      </c>
      <c r="O147" s="32" t="n">
        <v>2</v>
      </c>
      <c r="P147" s="33" t="n">
        <v>0</v>
      </c>
      <c r="Q147" s="34" t="n">
        <v>0.5</v>
      </c>
      <c r="R147" s="35" t="n">
        <v>4</v>
      </c>
    </row>
    <row r="148" ht="15" customHeight="1">
      <c r="A148" s="36" t="s">
        <v>72</v>
      </c>
      <c r="B148" s="37" t="s">
        <v>73</v>
      </c>
      <c r="C148" s="37" t="s">
        <v>74</v>
      </c>
      <c r="D148" s="38" t="s">
        <v>246</v>
      </c>
      <c r="E148" s="43"/>
      <c r="F148" t="s">
        <v>253</v>
      </c>
      <c r="G148" s="36" t="n">
        <v>3</v>
      </c>
      <c r="H148" s="37" t="n">
        <v>0</v>
      </c>
      <c r="I148" s="37" t="n">
        <v>1</v>
      </c>
      <c r="J148" s="37" t="n">
        <v>0</v>
      </c>
      <c r="K148" s="37" t="n">
        <v>0</v>
      </c>
      <c r="L148" s="37" t="n">
        <v>0</v>
      </c>
      <c r="M148" s="37" t="n">
        <v>0</v>
      </c>
      <c r="N148" s="42" t="n">
        <v>0</v>
      </c>
      <c r="O148" s="32" t="n">
        <v>4</v>
      </c>
      <c r="P148" s="33" t="n">
        <v>0</v>
      </c>
      <c r="Q148" s="34" t="n">
        <v>0.5</v>
      </c>
      <c r="R148" s="35" t="n">
        <v>8</v>
      </c>
    </row>
    <row r="149" ht="15" customHeight="1">
      <c r="A149" s="36" t="s">
        <v>72</v>
      </c>
      <c r="B149" s="37" t="s">
        <v>73</v>
      </c>
      <c r="C149" s="37" t="s">
        <v>74</v>
      </c>
      <c r="D149" s="38" t="s">
        <v>246</v>
      </c>
      <c r="E149" s="43"/>
      <c r="F149" t="s">
        <v>254</v>
      </c>
      <c r="G149" s="36" t="n">
        <v>2</v>
      </c>
      <c r="H149" s="37" t="n">
        <v>0</v>
      </c>
      <c r="I149" s="37" t="n">
        <v>0</v>
      </c>
      <c r="J149" s="37" t="n">
        <v>0</v>
      </c>
      <c r="K149" s="37" t="n">
        <v>0</v>
      </c>
      <c r="L149" s="37" t="n">
        <v>0</v>
      </c>
      <c r="M149" s="37" t="n">
        <v>0</v>
      </c>
      <c r="N149" s="42" t="n">
        <v>0</v>
      </c>
      <c r="O149" s="32" t="n">
        <v>2</v>
      </c>
      <c r="P149" s="33" t="n">
        <v>0</v>
      </c>
      <c r="Q149" s="34" t="n">
        <v>0.5</v>
      </c>
      <c r="R149" s="35" t="n">
        <v>4</v>
      </c>
    </row>
    <row r="150" ht="15" customHeight="1">
      <c r="A150" s="36" t="s">
        <v>72</v>
      </c>
      <c r="B150" s="37" t="s">
        <v>73</v>
      </c>
      <c r="C150" s="37" t="s">
        <v>74</v>
      </c>
      <c r="D150" s="38" t="s">
        <v>246</v>
      </c>
      <c r="E150" s="43"/>
      <c r="F150" t="s">
        <v>255</v>
      </c>
      <c r="G150" s="36" t="n">
        <v>5</v>
      </c>
      <c r="H150" s="37" t="n">
        <v>0</v>
      </c>
      <c r="I150" s="37" t="n">
        <v>5</v>
      </c>
      <c r="J150" s="37" t="n">
        <v>2</v>
      </c>
      <c r="K150" s="37" t="n">
        <v>1</v>
      </c>
      <c r="L150" s="37" t="n">
        <v>0</v>
      </c>
      <c r="M150" s="37" t="n">
        <v>0</v>
      </c>
      <c r="N150" s="42" t="n">
        <v>0</v>
      </c>
      <c r="O150" s="32" t="n">
        <v>12</v>
      </c>
      <c r="P150" s="33" t="n">
        <v>1</v>
      </c>
      <c r="Q150" s="34" t="n">
        <v>0.46</v>
      </c>
      <c r="R150" s="35" t="n">
        <v>26</v>
      </c>
    </row>
    <row r="151" ht="15" customHeight="1">
      <c r="A151" s="36" t="s">
        <v>72</v>
      </c>
      <c r="B151" s="37" t="s">
        <v>73</v>
      </c>
      <c r="C151" s="37" t="s">
        <v>74</v>
      </c>
      <c r="D151" s="38" t="s">
        <v>246</v>
      </c>
      <c r="E151" s="43"/>
      <c r="F151" t="s">
        <v>256</v>
      </c>
      <c r="G151" s="36" t="n">
        <v>4</v>
      </c>
      <c r="H151" s="37" t="n">
        <v>0</v>
      </c>
      <c r="I151" s="37" t="n">
        <v>0</v>
      </c>
      <c r="J151" s="37" t="n">
        <v>0</v>
      </c>
      <c r="K151" s="37" t="n">
        <v>0</v>
      </c>
      <c r="L151" s="37" t="n">
        <v>0</v>
      </c>
      <c r="M151" s="37" t="n">
        <v>0</v>
      </c>
      <c r="N151" s="42" t="n">
        <v>0</v>
      </c>
      <c r="O151" s="32" t="n">
        <v>4</v>
      </c>
      <c r="P151" s="33" t="n">
        <v>0</v>
      </c>
      <c r="Q151" s="34" t="n">
        <v>0.5</v>
      </c>
      <c r="R151" s="35" t="n">
        <v>8</v>
      </c>
    </row>
    <row r="152" ht="15" customHeight="1">
      <c r="A152" s="36" t="s">
        <v>72</v>
      </c>
      <c r="B152" s="37" t="s">
        <v>73</v>
      </c>
      <c r="C152" s="37" t="s">
        <v>74</v>
      </c>
      <c r="D152" s="38" t="s">
        <v>246</v>
      </c>
      <c r="E152" s="43"/>
      <c r="F152" t="s">
        <v>257</v>
      </c>
      <c r="G152" s="36" t="n">
        <v>1</v>
      </c>
      <c r="H152" s="37" t="n">
        <v>0</v>
      </c>
      <c r="I152" s="37" t="n">
        <v>1</v>
      </c>
      <c r="J152" s="37" t="n">
        <v>1</v>
      </c>
      <c r="K152" s="37" t="n">
        <v>0</v>
      </c>
      <c r="L152" s="37" t="n">
        <v>0</v>
      </c>
      <c r="M152" s="37" t="n">
        <v>0</v>
      </c>
      <c r="N152" s="42" t="n">
        <v>0</v>
      </c>
      <c r="O152" s="32" t="n">
        <v>3</v>
      </c>
      <c r="P152" s="33" t="n">
        <v>0</v>
      </c>
      <c r="Q152" s="34" t="n">
        <v>0.5</v>
      </c>
      <c r="R152" s="35" t="n">
        <v>6</v>
      </c>
    </row>
    <row r="153" ht="15" customHeight="1">
      <c r="A153" s="36" t="s">
        <v>72</v>
      </c>
      <c r="B153" s="37" t="s">
        <v>73</v>
      </c>
      <c r="C153" s="37" t="s">
        <v>74</v>
      </c>
      <c r="D153" s="38" t="s">
        <v>246</v>
      </c>
      <c r="E153" s="43"/>
      <c r="F153" t="s">
        <v>258</v>
      </c>
      <c r="G153" s="36" t="n">
        <v>4</v>
      </c>
      <c r="H153" s="37" t="n">
        <v>0</v>
      </c>
      <c r="I153" s="37" t="n">
        <v>3</v>
      </c>
      <c r="J153" s="37" t="n">
        <v>3</v>
      </c>
      <c r="K153" s="37" t="n">
        <v>0</v>
      </c>
      <c r="L153" s="37" t="n">
        <v>0</v>
      </c>
      <c r="M153" s="37" t="n">
        <v>0</v>
      </c>
      <c r="N153" s="42" t="n">
        <v>0</v>
      </c>
      <c r="O153" s="32" t="n">
        <v>10</v>
      </c>
      <c r="P153" s="33" t="n">
        <v>0</v>
      </c>
      <c r="Q153" s="34" t="n">
        <v>0.5</v>
      </c>
      <c r="R153" s="35" t="n">
        <v>20</v>
      </c>
    </row>
    <row r="154" ht="15" customHeight="1">
      <c r="A154" s="36" t="s">
        <v>72</v>
      </c>
      <c r="B154" s="37" t="s">
        <v>73</v>
      </c>
      <c r="C154" s="37" t="s">
        <v>74</v>
      </c>
      <c r="D154" s="38" t="s">
        <v>246</v>
      </c>
      <c r="E154" s="43"/>
      <c r="F154" t="s">
        <v>259</v>
      </c>
      <c r="G154" s="36" t="n">
        <v>1</v>
      </c>
      <c r="H154" s="37" t="n">
        <v>0</v>
      </c>
      <c r="I154" s="37" t="n">
        <v>0</v>
      </c>
      <c r="J154" s="37" t="n">
        <v>0</v>
      </c>
      <c r="K154" s="37" t="n">
        <v>0</v>
      </c>
      <c r="L154" s="37" t="n">
        <v>0</v>
      </c>
      <c r="M154" s="37" t="n">
        <v>0</v>
      </c>
      <c r="N154" s="42" t="n">
        <v>0</v>
      </c>
      <c r="O154" s="32" t="n">
        <v>1</v>
      </c>
      <c r="P154" s="33" t="n">
        <v>0</v>
      </c>
      <c r="Q154" s="34" t="n">
        <v>0.5</v>
      </c>
      <c r="R154" s="35" t="n">
        <v>2</v>
      </c>
    </row>
    <row r="155" ht="15" customHeight="1">
      <c r="A155" s="36" t="s">
        <v>72</v>
      </c>
      <c r="B155" s="37" t="s">
        <v>73</v>
      </c>
      <c r="C155" s="37" t="s">
        <v>74</v>
      </c>
      <c r="D155" s="38" t="s">
        <v>260</v>
      </c>
      <c r="E155" s="43" t="s">
        <v>261</v>
      </c>
      <c r="F155" t="s">
        <v>262</v>
      </c>
      <c r="G155" s="36" t="n">
        <v>5</v>
      </c>
      <c r="H155" s="37" t="n">
        <v>0</v>
      </c>
      <c r="I155" s="37" t="n">
        <v>4</v>
      </c>
      <c r="J155" s="37" t="n">
        <v>2</v>
      </c>
      <c r="K155" s="37" t="n">
        <v>0</v>
      </c>
      <c r="L155" s="37" t="n">
        <v>0</v>
      </c>
      <c r="M155" s="37" t="n">
        <v>0</v>
      </c>
      <c r="N155" s="42" t="n">
        <v>0</v>
      </c>
      <c r="O155" s="32" t="n">
        <v>11</v>
      </c>
      <c r="P155" s="33" t="n">
        <v>0</v>
      </c>
      <c r="Q155" s="34" t="n">
        <v>0.5</v>
      </c>
      <c r="R155" s="35" t="n">
        <v>22</v>
      </c>
    </row>
    <row r="156" ht="15" customHeight="1">
      <c r="A156" s="36" t="s">
        <v>72</v>
      </c>
      <c r="B156" s="37" t="s">
        <v>73</v>
      </c>
      <c r="C156" s="37" t="s">
        <v>74</v>
      </c>
      <c r="D156" s="38" t="s">
        <v>260</v>
      </c>
      <c r="E156" s="43" t="s">
        <v>261</v>
      </c>
      <c r="F156" t="s">
        <v>263</v>
      </c>
      <c r="G156" s="36" t="n">
        <v>6</v>
      </c>
      <c r="H156" s="37" t="n">
        <v>1</v>
      </c>
      <c r="I156" s="37" t="n">
        <v>5</v>
      </c>
      <c r="J156" s="37" t="n">
        <v>3</v>
      </c>
      <c r="K156" s="37" t="n">
        <v>0</v>
      </c>
      <c r="L156" s="37" t="n">
        <v>0</v>
      </c>
      <c r="M156" s="37" t="n">
        <v>0</v>
      </c>
      <c r="N156" s="42" t="n">
        <v>0</v>
      </c>
      <c r="O156" s="32" t="n">
        <v>15</v>
      </c>
      <c r="P156" s="33" t="n">
        <v>0</v>
      </c>
      <c r="Q156" s="34" t="n">
        <v>0.5</v>
      </c>
      <c r="R156" s="35" t="n">
        <v>30</v>
      </c>
    </row>
    <row r="157" ht="15" customHeight="1">
      <c r="A157" s="36" t="s">
        <v>72</v>
      </c>
      <c r="B157" s="37" t="s">
        <v>73</v>
      </c>
      <c r="C157" s="37" t="s">
        <v>74</v>
      </c>
      <c r="D157" s="38" t="s">
        <v>260</v>
      </c>
      <c r="E157" s="43" t="s">
        <v>264</v>
      </c>
      <c r="F157" t="s">
        <v>265</v>
      </c>
      <c r="G157" s="36" t="n">
        <v>7</v>
      </c>
      <c r="H157" s="37" t="n">
        <v>1</v>
      </c>
      <c r="I157" s="37" t="n">
        <v>5</v>
      </c>
      <c r="J157" s="37" t="n">
        <v>5</v>
      </c>
      <c r="K157" s="37" t="n">
        <v>0</v>
      </c>
      <c r="L157" s="37" t="n">
        <v>0</v>
      </c>
      <c r="M157" s="37" t="n">
        <v>0</v>
      </c>
      <c r="N157" s="42" t="n">
        <v>0</v>
      </c>
      <c r="O157" s="32" t="n">
        <v>18</v>
      </c>
      <c r="P157" s="33" t="n">
        <v>0</v>
      </c>
      <c r="Q157" s="34" t="n">
        <v>0.5</v>
      </c>
      <c r="R157" s="35" t="n">
        <v>36</v>
      </c>
    </row>
    <row r="158" ht="15" customHeight="1">
      <c r="A158" s="36" t="s">
        <v>72</v>
      </c>
      <c r="B158" s="37" t="s">
        <v>73</v>
      </c>
      <c r="C158" s="37" t="s">
        <v>74</v>
      </c>
      <c r="D158" s="38" t="s">
        <v>260</v>
      </c>
      <c r="E158" s="43" t="s">
        <v>264</v>
      </c>
      <c r="F158" t="s">
        <v>266</v>
      </c>
      <c r="G158" s="36" t="n">
        <v>3</v>
      </c>
      <c r="H158" s="37" t="n">
        <v>1</v>
      </c>
      <c r="I158" s="37" t="n">
        <v>2</v>
      </c>
      <c r="J158" s="37" t="n">
        <v>2</v>
      </c>
      <c r="K158" s="37" t="n">
        <v>0</v>
      </c>
      <c r="L158" s="37" t="n">
        <v>0</v>
      </c>
      <c r="M158" s="37" t="n">
        <v>0</v>
      </c>
      <c r="N158" s="42" t="n">
        <v>0</v>
      </c>
      <c r="O158" s="32" t="n">
        <v>8</v>
      </c>
      <c r="P158" s="33" t="n">
        <v>0</v>
      </c>
      <c r="Q158" s="34" t="n">
        <v>0.5</v>
      </c>
      <c r="R158" s="35" t="n">
        <v>16</v>
      </c>
    </row>
    <row r="159" ht="15" customHeight="1">
      <c r="A159" s="36" t="s">
        <v>72</v>
      </c>
      <c r="B159" s="37" t="s">
        <v>73</v>
      </c>
      <c r="C159" s="37" t="s">
        <v>74</v>
      </c>
      <c r="D159" s="38" t="s">
        <v>260</v>
      </c>
      <c r="E159" s="38" t="s">
        <v>267</v>
      </c>
      <c r="F159" t="s">
        <v>268</v>
      </c>
      <c r="G159" s="36" t="n">
        <v>1</v>
      </c>
      <c r="H159" s="37" t="n">
        <v>0</v>
      </c>
      <c r="I159" s="37" t="n">
        <v>1</v>
      </c>
      <c r="J159" s="37" t="n">
        <v>0</v>
      </c>
      <c r="K159" s="37" t="n">
        <v>0</v>
      </c>
      <c r="L159" s="37" t="n">
        <v>0</v>
      </c>
      <c r="M159" s="37" t="n">
        <v>0</v>
      </c>
      <c r="N159" s="42" t="n">
        <v>0</v>
      </c>
      <c r="O159" s="32" t="n">
        <v>2</v>
      </c>
      <c r="P159" s="33" t="n">
        <v>0</v>
      </c>
      <c r="Q159" s="34" t="n">
        <v>0.5</v>
      </c>
      <c r="R159" s="35" t="n">
        <v>4</v>
      </c>
    </row>
    <row r="160" ht="15" customHeight="1">
      <c r="A160" s="36" t="s">
        <v>72</v>
      </c>
      <c r="B160" s="37" t="s">
        <v>73</v>
      </c>
      <c r="C160" s="37" t="s">
        <v>74</v>
      </c>
      <c r="D160" s="38" t="s">
        <v>260</v>
      </c>
      <c r="E160" s="38" t="s">
        <v>267</v>
      </c>
      <c r="F160" t="s">
        <v>269</v>
      </c>
      <c r="G160" s="36" t="n">
        <v>2</v>
      </c>
      <c r="H160" s="37" t="n">
        <v>0</v>
      </c>
      <c r="I160" s="37" t="n">
        <v>1</v>
      </c>
      <c r="J160" s="37" t="n">
        <v>1</v>
      </c>
      <c r="K160" s="37" t="n">
        <v>0</v>
      </c>
      <c r="L160" s="37" t="n">
        <v>0</v>
      </c>
      <c r="M160" s="37" t="n">
        <v>0</v>
      </c>
      <c r="N160" s="42" t="n">
        <v>0</v>
      </c>
      <c r="O160" s="32" t="n">
        <v>4</v>
      </c>
      <c r="P160" s="33" t="n">
        <v>0</v>
      </c>
      <c r="Q160" s="34" t="n">
        <v>0.5</v>
      </c>
      <c r="R160" s="35" t="n">
        <v>8</v>
      </c>
    </row>
    <row r="161" ht="15" customHeight="1">
      <c r="A161" s="36" t="s">
        <v>72</v>
      </c>
      <c r="B161" s="37" t="s">
        <v>73</v>
      </c>
      <c r="C161" s="37" t="s">
        <v>74</v>
      </c>
      <c r="D161" s="38" t="s">
        <v>260</v>
      </c>
      <c r="E161" s="38" t="s">
        <v>270</v>
      </c>
      <c r="F161" t="s">
        <v>271</v>
      </c>
      <c r="G161" s="36" t="n">
        <v>2</v>
      </c>
      <c r="H161" s="37" t="n">
        <v>0</v>
      </c>
      <c r="I161" s="37" t="n">
        <v>2</v>
      </c>
      <c r="J161" s="37" t="n">
        <v>0</v>
      </c>
      <c r="K161" s="37" t="n">
        <v>0</v>
      </c>
      <c r="L161" s="37" t="n">
        <v>0</v>
      </c>
      <c r="M161" s="37" t="n">
        <v>0</v>
      </c>
      <c r="N161" s="42" t="n">
        <v>0</v>
      </c>
      <c r="O161" s="32" t="n">
        <v>4</v>
      </c>
      <c r="P161" s="33" t="n">
        <v>0</v>
      </c>
      <c r="Q161" s="34" t="n">
        <v>0.5</v>
      </c>
      <c r="R161" s="35" t="n">
        <v>8</v>
      </c>
    </row>
    <row r="162" ht="15" customHeight="1">
      <c r="A162" s="36" t="s">
        <v>72</v>
      </c>
      <c r="B162" s="37" t="s">
        <v>73</v>
      </c>
      <c r="C162" s="37" t="s">
        <v>74</v>
      </c>
      <c r="D162" s="38" t="s">
        <v>260</v>
      </c>
      <c r="E162" s="38" t="s">
        <v>270</v>
      </c>
      <c r="F162" t="s">
        <v>272</v>
      </c>
      <c r="G162" s="36" t="n">
        <v>4</v>
      </c>
      <c r="H162" s="37" t="n">
        <v>1</v>
      </c>
      <c r="I162" s="37" t="n">
        <v>2</v>
      </c>
      <c r="J162" s="37" t="n">
        <v>2</v>
      </c>
      <c r="K162" s="37" t="n">
        <v>0</v>
      </c>
      <c r="L162" s="37" t="n">
        <v>0</v>
      </c>
      <c r="M162" s="37" t="n">
        <v>0</v>
      </c>
      <c r="N162" s="42" t="n">
        <v>0</v>
      </c>
      <c r="O162" s="32" t="n">
        <v>9</v>
      </c>
      <c r="P162" s="33" t="n">
        <v>0</v>
      </c>
      <c r="Q162" s="34" t="n">
        <v>0.5</v>
      </c>
      <c r="R162" s="35" t="n">
        <v>18</v>
      </c>
    </row>
    <row r="163" ht="15" customHeight="1">
      <c r="A163" s="36" t="s">
        <v>72</v>
      </c>
      <c r="B163" s="37" t="s">
        <v>73</v>
      </c>
      <c r="C163" s="37" t="s">
        <v>74</v>
      </c>
      <c r="D163" s="38" t="s">
        <v>260</v>
      </c>
      <c r="E163" s="38" t="s">
        <v>273</v>
      </c>
      <c r="F163" t="s">
        <v>274</v>
      </c>
      <c r="G163" s="36" t="n">
        <v>2</v>
      </c>
      <c r="H163" s="37" t="n">
        <v>0</v>
      </c>
      <c r="I163" s="37" t="n">
        <v>2</v>
      </c>
      <c r="J163" s="37" t="n">
        <v>0</v>
      </c>
      <c r="K163" s="37" t="n">
        <v>0</v>
      </c>
      <c r="L163" s="37" t="n">
        <v>0</v>
      </c>
      <c r="M163" s="37" t="n">
        <v>0</v>
      </c>
      <c r="N163" s="42" t="n">
        <v>0</v>
      </c>
      <c r="O163" s="32" t="n">
        <v>4</v>
      </c>
      <c r="P163" s="33" t="n">
        <v>0</v>
      </c>
      <c r="Q163" s="34" t="n">
        <v>0.5</v>
      </c>
      <c r="R163" s="35" t="n">
        <v>8</v>
      </c>
    </row>
    <row r="164" ht="15" customHeight="1">
      <c r="A164" s="36" t="s">
        <v>72</v>
      </c>
      <c r="B164" s="37" t="s">
        <v>73</v>
      </c>
      <c r="C164" s="37" t="s">
        <v>74</v>
      </c>
      <c r="D164" s="38" t="s">
        <v>260</v>
      </c>
      <c r="E164" s="38" t="s">
        <v>273</v>
      </c>
      <c r="F164" t="s">
        <v>275</v>
      </c>
      <c r="G164" s="36" t="n">
        <v>5</v>
      </c>
      <c r="H164" s="37" t="n">
        <v>0</v>
      </c>
      <c r="I164" s="37" t="n">
        <v>5</v>
      </c>
      <c r="J164" s="37" t="n">
        <v>2</v>
      </c>
      <c r="K164" s="37" t="n">
        <v>0</v>
      </c>
      <c r="L164" s="37" t="n">
        <v>0</v>
      </c>
      <c r="M164" s="37" t="n">
        <v>0</v>
      </c>
      <c r="N164" s="42" t="n">
        <v>0</v>
      </c>
      <c r="O164" s="32" t="n">
        <v>12</v>
      </c>
      <c r="P164" s="33" t="n">
        <v>0</v>
      </c>
      <c r="Q164" s="34" t="n">
        <v>0.5</v>
      </c>
      <c r="R164" s="35" t="n">
        <v>24</v>
      </c>
    </row>
    <row r="165" ht="15" customHeight="1">
      <c r="A165" s="36" t="s">
        <v>72</v>
      </c>
      <c r="B165" s="37" t="s">
        <v>73</v>
      </c>
      <c r="C165" s="37" t="s">
        <v>74</v>
      </c>
      <c r="D165" s="38" t="s">
        <v>260</v>
      </c>
      <c r="E165" s="38" t="s">
        <v>276</v>
      </c>
      <c r="F165" t="s">
        <v>277</v>
      </c>
      <c r="G165" s="36" t="n">
        <v>4</v>
      </c>
      <c r="H165" s="37" t="n">
        <v>0</v>
      </c>
      <c r="I165" s="37" t="n">
        <v>1</v>
      </c>
      <c r="J165" s="37" t="n">
        <v>1</v>
      </c>
      <c r="K165" s="37" t="n">
        <v>0</v>
      </c>
      <c r="L165" s="37" t="n">
        <v>0</v>
      </c>
      <c r="M165" s="37" t="n">
        <v>0</v>
      </c>
      <c r="N165" s="42" t="n">
        <v>0</v>
      </c>
      <c r="O165" s="32" t="n">
        <v>6</v>
      </c>
      <c r="P165" s="33" t="n">
        <v>0</v>
      </c>
      <c r="Q165" s="34" t="n">
        <v>0.5</v>
      </c>
      <c r="R165" s="35" t="n">
        <v>12</v>
      </c>
    </row>
    <row r="166" ht="15" customHeight="1">
      <c r="A166" s="36" t="s">
        <v>72</v>
      </c>
      <c r="B166" s="37" t="s">
        <v>73</v>
      </c>
      <c r="C166" s="37" t="s">
        <v>74</v>
      </c>
      <c r="D166" s="38" t="s">
        <v>260</v>
      </c>
      <c r="E166" s="38" t="s">
        <v>276</v>
      </c>
      <c r="F166" t="s">
        <v>278</v>
      </c>
      <c r="G166" s="36" t="n">
        <v>2</v>
      </c>
      <c r="H166" s="37" t="n">
        <v>0</v>
      </c>
      <c r="I166" s="37" t="n">
        <v>0</v>
      </c>
      <c r="J166" s="37" t="n">
        <v>0</v>
      </c>
      <c r="K166" s="37" t="n">
        <v>0</v>
      </c>
      <c r="L166" s="37" t="n">
        <v>0</v>
      </c>
      <c r="M166" s="37" t="n">
        <v>0</v>
      </c>
      <c r="N166" s="42" t="n">
        <v>0</v>
      </c>
      <c r="O166" s="32" t="n">
        <v>2</v>
      </c>
      <c r="P166" s="33" t="n">
        <v>0</v>
      </c>
      <c r="Q166" s="34" t="n">
        <v>0.5</v>
      </c>
      <c r="R166" s="35" t="n">
        <v>4</v>
      </c>
    </row>
    <row r="167" ht="15" customHeight="1">
      <c r="A167" s="36" t="s">
        <v>72</v>
      </c>
      <c r="B167" s="37" t="s">
        <v>73</v>
      </c>
      <c r="C167" s="37" t="s">
        <v>74</v>
      </c>
      <c r="D167" s="38" t="s">
        <v>260</v>
      </c>
      <c r="E167" s="38" t="s">
        <v>276</v>
      </c>
      <c r="F167" t="s">
        <v>279</v>
      </c>
      <c r="G167" s="36" t="n">
        <v>2</v>
      </c>
      <c r="H167" s="37" t="n">
        <v>0</v>
      </c>
      <c r="I167" s="37" t="n">
        <v>0</v>
      </c>
      <c r="J167" s="37" t="n">
        <v>0</v>
      </c>
      <c r="K167" s="37" t="n">
        <v>0</v>
      </c>
      <c r="L167" s="37" t="n">
        <v>0</v>
      </c>
      <c r="M167" s="37" t="n">
        <v>0</v>
      </c>
      <c r="N167" s="42" t="n">
        <v>0</v>
      </c>
      <c r="O167" s="32" t="n">
        <v>2</v>
      </c>
      <c r="P167" s="33" t="n">
        <v>0</v>
      </c>
      <c r="Q167" s="34" t="n">
        <v>0.5</v>
      </c>
      <c r="R167" s="35" t="n">
        <v>4</v>
      </c>
    </row>
    <row r="168" ht="15" customHeight="1">
      <c r="A168" s="36" t="s">
        <v>72</v>
      </c>
      <c r="B168" s="37" t="s">
        <v>73</v>
      </c>
      <c r="C168" s="37" t="s">
        <v>74</v>
      </c>
      <c r="D168" s="38" t="s">
        <v>260</v>
      </c>
      <c r="E168" s="38" t="s">
        <v>280</v>
      </c>
      <c r="F168" t="s">
        <v>281</v>
      </c>
      <c r="G168" s="36" t="n">
        <v>2</v>
      </c>
      <c r="H168" s="37" t="n">
        <v>0</v>
      </c>
      <c r="I168" s="37" t="n">
        <v>2</v>
      </c>
      <c r="J168" s="37" t="n">
        <v>1</v>
      </c>
      <c r="K168" s="37" t="n">
        <v>0</v>
      </c>
      <c r="L168" s="37" t="n">
        <v>0</v>
      </c>
      <c r="M168" s="37" t="n">
        <v>0</v>
      </c>
      <c r="N168" s="42" t="n">
        <v>0</v>
      </c>
      <c r="O168" s="32" t="n">
        <v>5</v>
      </c>
      <c r="P168" s="33" t="n">
        <v>0</v>
      </c>
      <c r="Q168" s="34" t="n">
        <v>0.5</v>
      </c>
      <c r="R168" s="35" t="n">
        <v>10</v>
      </c>
    </row>
    <row r="169" ht="15" customHeight="1">
      <c r="A169" s="36" t="s">
        <v>72</v>
      </c>
      <c r="B169" s="37" t="s">
        <v>73</v>
      </c>
      <c r="C169" s="37" t="s">
        <v>74</v>
      </c>
      <c r="D169" s="38" t="s">
        <v>260</v>
      </c>
      <c r="E169" s="38" t="s">
        <v>280</v>
      </c>
      <c r="F169" t="s">
        <v>282</v>
      </c>
      <c r="G169" s="36" t="n">
        <v>10</v>
      </c>
      <c r="H169" s="37" t="n">
        <v>1</v>
      </c>
      <c r="I169" s="37" t="n">
        <v>4</v>
      </c>
      <c r="J169" s="37" t="n">
        <v>4</v>
      </c>
      <c r="K169" s="37" t="n">
        <v>0</v>
      </c>
      <c r="L169" s="37" t="n">
        <v>0</v>
      </c>
      <c r="M169" s="37" t="n">
        <v>0</v>
      </c>
      <c r="N169" s="42" t="n">
        <v>0</v>
      </c>
      <c r="O169" s="32" t="n">
        <v>19</v>
      </c>
      <c r="P169" s="33" t="n">
        <v>0</v>
      </c>
      <c r="Q169" s="34" t="n">
        <v>0.5</v>
      </c>
      <c r="R169" s="35" t="n">
        <v>38</v>
      </c>
    </row>
    <row r="170" ht="15" customHeight="1">
      <c r="A170" s="36" t="s">
        <v>72</v>
      </c>
      <c r="B170" s="37" t="s">
        <v>73</v>
      </c>
      <c r="C170" s="37" t="s">
        <v>74</v>
      </c>
      <c r="D170" s="38" t="s">
        <v>260</v>
      </c>
      <c r="E170" s="38" t="s">
        <v>280</v>
      </c>
      <c r="F170" t="s">
        <v>283</v>
      </c>
      <c r="G170" s="36" t="n">
        <v>3</v>
      </c>
      <c r="H170" s="37" t="n">
        <v>0</v>
      </c>
      <c r="I170" s="37" t="n">
        <v>1</v>
      </c>
      <c r="J170" s="37" t="n">
        <v>0</v>
      </c>
      <c r="K170" s="37" t="n">
        <v>0</v>
      </c>
      <c r="L170" s="37" t="n">
        <v>0</v>
      </c>
      <c r="M170" s="37" t="n">
        <v>0</v>
      </c>
      <c r="N170" s="42" t="n">
        <v>0</v>
      </c>
      <c r="O170" s="32" t="n">
        <v>4</v>
      </c>
      <c r="P170" s="33" t="n">
        <v>0</v>
      </c>
      <c r="Q170" s="34" t="n">
        <v>0.5</v>
      </c>
      <c r="R170" s="35" t="n">
        <v>8</v>
      </c>
    </row>
    <row r="171" ht="15" customHeight="1">
      <c r="A171" s="36" t="s">
        <v>72</v>
      </c>
      <c r="B171" s="37" t="s">
        <v>73</v>
      </c>
      <c r="C171" s="37" t="s">
        <v>74</v>
      </c>
      <c r="D171" s="38" t="s">
        <v>260</v>
      </c>
      <c r="E171" s="38" t="s">
        <v>284</v>
      </c>
      <c r="F171" t="s">
        <v>285</v>
      </c>
      <c r="G171" s="36" t="n">
        <v>4</v>
      </c>
      <c r="H171" s="37" t="n">
        <v>0</v>
      </c>
      <c r="I171" s="37" t="n">
        <v>2</v>
      </c>
      <c r="J171" s="37" t="n">
        <v>0</v>
      </c>
      <c r="K171" s="37" t="n">
        <v>0</v>
      </c>
      <c r="L171" s="37" t="n">
        <v>0</v>
      </c>
      <c r="M171" s="37" t="n">
        <v>0</v>
      </c>
      <c r="N171" s="42" t="n">
        <v>0</v>
      </c>
      <c r="O171" s="32" t="n">
        <v>6</v>
      </c>
      <c r="P171" s="33" t="n">
        <v>0</v>
      </c>
      <c r="Q171" s="34" t="n">
        <v>0.5</v>
      </c>
      <c r="R171" s="35" t="n">
        <v>12</v>
      </c>
    </row>
    <row r="172" ht="15" customHeight="1">
      <c r="A172" s="36" t="s">
        <v>72</v>
      </c>
      <c r="B172" s="37" t="s">
        <v>73</v>
      </c>
      <c r="C172" s="37" t="s">
        <v>74</v>
      </c>
      <c r="D172" s="38" t="s">
        <v>260</v>
      </c>
      <c r="E172" s="38" t="s">
        <v>284</v>
      </c>
      <c r="F172" t="s">
        <v>286</v>
      </c>
      <c r="G172" s="36" t="n">
        <v>2</v>
      </c>
      <c r="H172" s="37" t="n">
        <v>0</v>
      </c>
      <c r="I172" s="37" t="n">
        <v>1</v>
      </c>
      <c r="J172" s="37" t="n">
        <v>0</v>
      </c>
      <c r="K172" s="37" t="n">
        <v>0</v>
      </c>
      <c r="L172" s="37" t="n">
        <v>0</v>
      </c>
      <c r="M172" s="37" t="n">
        <v>0</v>
      </c>
      <c r="N172" s="42" t="n">
        <v>0</v>
      </c>
      <c r="O172" s="32" t="n">
        <v>3</v>
      </c>
      <c r="P172" s="33" t="n">
        <v>0</v>
      </c>
      <c r="Q172" s="34" t="n">
        <v>0.5</v>
      </c>
      <c r="R172" s="35" t="n">
        <v>6</v>
      </c>
    </row>
    <row r="173" ht="15" customHeight="1">
      <c r="A173" s="36" t="s">
        <v>72</v>
      </c>
      <c r="B173" s="37" t="s">
        <v>73</v>
      </c>
      <c r="C173" s="37" t="s">
        <v>74</v>
      </c>
      <c r="D173" s="38" t="s">
        <v>260</v>
      </c>
      <c r="E173" s="38" t="s">
        <v>287</v>
      </c>
      <c r="F173" t="s">
        <v>288</v>
      </c>
      <c r="G173" s="36" t="n">
        <v>2</v>
      </c>
      <c r="H173" s="37" t="n">
        <v>0</v>
      </c>
      <c r="I173" s="37" t="n">
        <v>2</v>
      </c>
      <c r="J173" s="37" t="n">
        <v>2</v>
      </c>
      <c r="K173" s="37" t="n">
        <v>0</v>
      </c>
      <c r="L173" s="37" t="n">
        <v>0</v>
      </c>
      <c r="M173" s="37" t="n">
        <v>0</v>
      </c>
      <c r="N173" s="42" t="n">
        <v>0</v>
      </c>
      <c r="O173" s="32" t="n">
        <v>6</v>
      </c>
      <c r="P173" s="33" t="n">
        <v>0</v>
      </c>
      <c r="Q173" s="34" t="n">
        <v>0.5</v>
      </c>
      <c r="R173" s="35" t="n">
        <v>12</v>
      </c>
    </row>
    <row r="174" ht="15" customHeight="1">
      <c r="A174" s="36" t="s">
        <v>72</v>
      </c>
      <c r="B174" s="37" t="s">
        <v>73</v>
      </c>
      <c r="C174" s="37" t="s">
        <v>74</v>
      </c>
      <c r="D174" s="38" t="s">
        <v>260</v>
      </c>
      <c r="E174" s="38" t="s">
        <v>289</v>
      </c>
      <c r="F174" t="s">
        <v>290</v>
      </c>
      <c r="G174" s="36" t="n">
        <v>4</v>
      </c>
      <c r="H174" s="37" t="n">
        <v>0</v>
      </c>
      <c r="I174" s="37" t="n">
        <v>3</v>
      </c>
      <c r="J174" s="37" t="n">
        <v>3</v>
      </c>
      <c r="K174" s="37" t="n">
        <v>0</v>
      </c>
      <c r="L174" s="37" t="n">
        <v>0</v>
      </c>
      <c r="M174" s="37" t="n">
        <v>0</v>
      </c>
      <c r="N174" s="42" t="n">
        <v>0</v>
      </c>
      <c r="O174" s="32" t="n">
        <v>10</v>
      </c>
      <c r="P174" s="33" t="n">
        <v>0</v>
      </c>
      <c r="Q174" s="34" t="n">
        <v>0.5</v>
      </c>
      <c r="R174" s="35" t="n">
        <v>20</v>
      </c>
    </row>
    <row r="175" ht="15" customHeight="1">
      <c r="A175" s="36" t="s">
        <v>72</v>
      </c>
      <c r="B175" s="37" t="s">
        <v>73</v>
      </c>
      <c r="C175" s="37" t="s">
        <v>74</v>
      </c>
      <c r="D175" s="38" t="s">
        <v>260</v>
      </c>
      <c r="E175" s="38" t="s">
        <v>289</v>
      </c>
      <c r="F175" t="s">
        <v>291</v>
      </c>
      <c r="G175" s="36" t="n">
        <v>4</v>
      </c>
      <c r="H175" s="37" t="n">
        <v>0</v>
      </c>
      <c r="I175" s="37" t="n">
        <v>3</v>
      </c>
      <c r="J175" s="37" t="n">
        <v>3</v>
      </c>
      <c r="K175" s="37" t="n">
        <v>0</v>
      </c>
      <c r="L175" s="37" t="n">
        <v>0</v>
      </c>
      <c r="M175" s="37" t="n">
        <v>0</v>
      </c>
      <c r="N175" s="42" t="n">
        <v>0</v>
      </c>
      <c r="O175" s="32" t="n">
        <v>10</v>
      </c>
      <c r="P175" s="33" t="n">
        <v>0</v>
      </c>
      <c r="Q175" s="34" t="n">
        <v>0.5</v>
      </c>
      <c r="R175" s="35" t="n">
        <v>20</v>
      </c>
    </row>
    <row r="176" ht="15" customHeight="1">
      <c r="A176" s="36" t="s">
        <v>72</v>
      </c>
      <c r="B176" s="37" t="s">
        <v>73</v>
      </c>
      <c r="C176" s="37" t="s">
        <v>74</v>
      </c>
      <c r="D176" s="38" t="s">
        <v>260</v>
      </c>
      <c r="E176" s="38" t="s">
        <v>292</v>
      </c>
      <c r="F176" t="s">
        <v>293</v>
      </c>
      <c r="G176" s="36" t="n">
        <v>3</v>
      </c>
      <c r="H176" s="37" t="n">
        <v>0</v>
      </c>
      <c r="I176" s="37" t="n">
        <v>0</v>
      </c>
      <c r="J176" s="37" t="n">
        <v>0</v>
      </c>
      <c r="K176" s="37" t="n">
        <v>0</v>
      </c>
      <c r="L176" s="37" t="n">
        <v>0</v>
      </c>
      <c r="M176" s="37" t="n">
        <v>0</v>
      </c>
      <c r="N176" s="42" t="n">
        <v>0</v>
      </c>
      <c r="O176" s="32" t="n">
        <v>3</v>
      </c>
      <c r="P176" s="33" t="n">
        <v>0</v>
      </c>
      <c r="Q176" s="34" t="n">
        <v>0.5</v>
      </c>
      <c r="R176" s="35" t="n">
        <v>6</v>
      </c>
    </row>
    <row r="177" ht="15" customHeight="1">
      <c r="A177" s="36" t="s">
        <v>72</v>
      </c>
      <c r="B177" s="37" t="s">
        <v>73</v>
      </c>
      <c r="C177" s="37" t="s">
        <v>74</v>
      </c>
      <c r="D177" s="38" t="s">
        <v>260</v>
      </c>
      <c r="E177" s="38" t="s">
        <v>292</v>
      </c>
      <c r="F177" t="s">
        <v>294</v>
      </c>
      <c r="G177" s="36" t="n">
        <v>3</v>
      </c>
      <c r="H177" s="37" t="n">
        <v>0</v>
      </c>
      <c r="I177" s="37" t="n">
        <v>0</v>
      </c>
      <c r="J177" s="37" t="n">
        <v>0</v>
      </c>
      <c r="K177" s="37" t="n">
        <v>0</v>
      </c>
      <c r="L177" s="37" t="n">
        <v>0</v>
      </c>
      <c r="M177" s="37" t="n">
        <v>0</v>
      </c>
      <c r="N177" s="42" t="n">
        <v>0</v>
      </c>
      <c r="O177" s="32" t="n">
        <v>3</v>
      </c>
      <c r="P177" s="33" t="n">
        <v>0</v>
      </c>
      <c r="Q177" s="34" t="n">
        <v>0.5</v>
      </c>
      <c r="R177" s="35" t="n">
        <v>6</v>
      </c>
    </row>
    <row r="178" ht="15" customHeight="1">
      <c r="A178" s="36" t="s">
        <v>72</v>
      </c>
      <c r="B178" s="37" t="s">
        <v>73</v>
      </c>
      <c r="C178" s="37" t="s">
        <v>74</v>
      </c>
      <c r="D178" s="38" t="s">
        <v>260</v>
      </c>
      <c r="E178" s="38" t="s">
        <v>292</v>
      </c>
      <c r="F178" t="s">
        <v>295</v>
      </c>
      <c r="G178" s="36" t="n">
        <v>4</v>
      </c>
      <c r="H178" s="37" t="n">
        <v>0</v>
      </c>
      <c r="I178" s="37" t="n">
        <v>0</v>
      </c>
      <c r="J178" s="37" t="n">
        <v>0</v>
      </c>
      <c r="K178" s="37" t="n">
        <v>0</v>
      </c>
      <c r="L178" s="37" t="n">
        <v>0</v>
      </c>
      <c r="M178" s="37" t="n">
        <v>0</v>
      </c>
      <c r="N178" s="42" t="n">
        <v>0</v>
      </c>
      <c r="O178" s="32" t="n">
        <v>4</v>
      </c>
      <c r="P178" s="33" t="n">
        <v>0</v>
      </c>
      <c r="Q178" s="34" t="n">
        <v>0.5</v>
      </c>
      <c r="R178" s="35" t="n">
        <v>8</v>
      </c>
    </row>
    <row r="179" ht="15" customHeight="1">
      <c r="A179" s="36" t="s">
        <v>72</v>
      </c>
      <c r="B179" s="37" t="s">
        <v>73</v>
      </c>
      <c r="C179" s="37" t="s">
        <v>74</v>
      </c>
      <c r="D179" s="38" t="s">
        <v>260</v>
      </c>
      <c r="E179" s="38" t="s">
        <v>296</v>
      </c>
      <c r="F179" t="s">
        <v>297</v>
      </c>
      <c r="G179" s="36" t="n">
        <v>3</v>
      </c>
      <c r="H179" s="37" t="n">
        <v>0</v>
      </c>
      <c r="I179" s="37" t="n">
        <v>1</v>
      </c>
      <c r="J179" s="37" t="n">
        <v>1</v>
      </c>
      <c r="K179" s="37" t="n">
        <v>0</v>
      </c>
      <c r="L179" s="37" t="n">
        <v>0</v>
      </c>
      <c r="M179" s="37" t="n">
        <v>0</v>
      </c>
      <c r="N179" s="42" t="n">
        <v>0</v>
      </c>
      <c r="O179" s="32" t="n">
        <v>5</v>
      </c>
      <c r="P179" s="33" t="n">
        <v>0</v>
      </c>
      <c r="Q179" s="34" t="n">
        <v>0.5</v>
      </c>
      <c r="R179" s="35" t="n">
        <v>10</v>
      </c>
    </row>
    <row r="180" ht="15" customHeight="1">
      <c r="A180" s="36" t="s">
        <v>72</v>
      </c>
      <c r="B180" s="37" t="s">
        <v>73</v>
      </c>
      <c r="C180" s="37" t="s">
        <v>74</v>
      </c>
      <c r="D180" s="38" t="s">
        <v>260</v>
      </c>
      <c r="E180" s="38" t="s">
        <v>296</v>
      </c>
      <c r="F180" t="s">
        <v>298</v>
      </c>
      <c r="G180" s="36" t="n">
        <v>13</v>
      </c>
      <c r="H180" s="37" t="n">
        <v>3</v>
      </c>
      <c r="I180" s="37" t="n">
        <v>4</v>
      </c>
      <c r="J180" s="37" t="n">
        <v>0</v>
      </c>
      <c r="K180" s="37" t="n">
        <v>0</v>
      </c>
      <c r="L180" s="37" t="n">
        <v>1</v>
      </c>
      <c r="M180" s="37" t="n">
        <v>1</v>
      </c>
      <c r="N180" s="42" t="n">
        <v>0</v>
      </c>
      <c r="O180" s="32" t="n">
        <v>20</v>
      </c>
      <c r="P180" s="33" t="n">
        <v>2</v>
      </c>
      <c r="Q180" s="34" t="n">
        <v>0.45</v>
      </c>
      <c r="R180" s="35" t="n">
        <v>44</v>
      </c>
    </row>
    <row r="181" ht="15" customHeight="1">
      <c r="A181" s="36" t="s">
        <v>72</v>
      </c>
      <c r="B181" s="37" t="s">
        <v>73</v>
      </c>
      <c r="C181" s="37" t="s">
        <v>74</v>
      </c>
      <c r="D181" s="38" t="s">
        <v>260</v>
      </c>
      <c r="E181" s="38" t="s">
        <v>296</v>
      </c>
      <c r="F181" t="s">
        <v>299</v>
      </c>
      <c r="G181" s="36" t="n">
        <v>2</v>
      </c>
      <c r="H181" s="37" t="n">
        <v>0</v>
      </c>
      <c r="I181" s="37" t="n">
        <v>0</v>
      </c>
      <c r="J181" s="37" t="n">
        <v>0</v>
      </c>
      <c r="K181" s="37" t="n">
        <v>0</v>
      </c>
      <c r="L181" s="37" t="n">
        <v>0</v>
      </c>
      <c r="M181" s="37" t="n">
        <v>0</v>
      </c>
      <c r="N181" s="42" t="n">
        <v>0</v>
      </c>
      <c r="O181" s="32" t="n">
        <v>2</v>
      </c>
      <c r="P181" s="33" t="n">
        <v>0</v>
      </c>
      <c r="Q181" s="34" t="n">
        <v>0.5</v>
      </c>
      <c r="R181" s="35" t="n">
        <v>4</v>
      </c>
    </row>
    <row r="182" ht="15" customHeight="1">
      <c r="A182" s="36" t="s">
        <v>72</v>
      </c>
      <c r="B182" s="37" t="s">
        <v>73</v>
      </c>
      <c r="C182" s="37" t="s">
        <v>74</v>
      </c>
      <c r="D182" s="38" t="s">
        <v>260</v>
      </c>
      <c r="E182" s="38" t="s">
        <v>296</v>
      </c>
      <c r="F182" t="s">
        <v>300</v>
      </c>
      <c r="G182" s="36" t="n">
        <v>4</v>
      </c>
      <c r="H182" s="37" t="n">
        <v>0</v>
      </c>
      <c r="I182" s="37" t="n">
        <v>2</v>
      </c>
      <c r="J182" s="37" t="n">
        <v>1</v>
      </c>
      <c r="K182" s="37" t="n">
        <v>0</v>
      </c>
      <c r="L182" s="37" t="n">
        <v>0</v>
      </c>
      <c r="M182" s="37" t="n">
        <v>0</v>
      </c>
      <c r="N182" s="42" t="n">
        <v>0</v>
      </c>
      <c r="O182" s="32" t="n">
        <v>7</v>
      </c>
      <c r="P182" s="33" t="n">
        <v>0</v>
      </c>
      <c r="Q182" s="34" t="n">
        <v>0.5</v>
      </c>
      <c r="R182" s="35" t="n">
        <v>14</v>
      </c>
    </row>
    <row r="183" ht="15" customHeight="1">
      <c r="A183" s="36" t="s">
        <v>72</v>
      </c>
      <c r="B183" s="37" t="s">
        <v>73</v>
      </c>
      <c r="C183" s="37" t="s">
        <v>74</v>
      </c>
      <c r="D183" s="38" t="s">
        <v>260</v>
      </c>
      <c r="E183" s="38" t="s">
        <v>296</v>
      </c>
      <c r="F183" t="s">
        <v>301</v>
      </c>
      <c r="G183" s="36" t="n">
        <v>3</v>
      </c>
      <c r="H183" s="37" t="n">
        <v>0</v>
      </c>
      <c r="I183" s="37" t="n">
        <v>0</v>
      </c>
      <c r="J183" s="37" t="n">
        <v>0</v>
      </c>
      <c r="K183" s="37" t="n">
        <v>0</v>
      </c>
      <c r="L183" s="37" t="n">
        <v>0</v>
      </c>
      <c r="M183" s="37" t="n">
        <v>0</v>
      </c>
      <c r="N183" s="42" t="n">
        <v>0</v>
      </c>
      <c r="O183" s="32" t="n">
        <v>3</v>
      </c>
      <c r="P183" s="33" t="n">
        <v>0</v>
      </c>
      <c r="Q183" s="34" t="n">
        <v>0.5</v>
      </c>
      <c r="R183" s="35" t="n">
        <v>6</v>
      </c>
    </row>
    <row r="184" ht="15" customHeight="1">
      <c r="A184" s="36" t="s">
        <v>72</v>
      </c>
      <c r="B184" s="37" t="s">
        <v>73</v>
      </c>
      <c r="C184" s="37" t="s">
        <v>74</v>
      </c>
      <c r="D184" s="38" t="s">
        <v>260</v>
      </c>
      <c r="E184" s="38"/>
      <c r="F184" t="s">
        <v>302</v>
      </c>
      <c r="G184" s="36" t="n">
        <v>4</v>
      </c>
      <c r="H184" s="37" t="n">
        <v>0</v>
      </c>
      <c r="I184" s="37" t="n">
        <v>1</v>
      </c>
      <c r="J184" s="37" t="n">
        <v>0</v>
      </c>
      <c r="K184" s="37" t="n">
        <v>0</v>
      </c>
      <c r="L184" s="37" t="n">
        <v>0</v>
      </c>
      <c r="M184" s="37" t="n">
        <v>0</v>
      </c>
      <c r="N184" s="42" t="n">
        <v>0</v>
      </c>
      <c r="O184" s="32" t="n">
        <v>5</v>
      </c>
      <c r="P184" s="33" t="n">
        <v>0</v>
      </c>
      <c r="Q184" s="34" t="n">
        <v>0.5</v>
      </c>
      <c r="R184" s="35" t="n">
        <v>10</v>
      </c>
    </row>
    <row r="185" ht="15" customHeight="1">
      <c r="A185" s="36" t="s">
        <v>72</v>
      </c>
      <c r="B185" s="37" t="s">
        <v>73</v>
      </c>
      <c r="C185" s="37" t="s">
        <v>74</v>
      </c>
      <c r="D185" s="38" t="s">
        <v>260</v>
      </c>
      <c r="E185" s="38"/>
      <c r="F185" t="s">
        <v>303</v>
      </c>
      <c r="G185" s="36" t="n">
        <v>1</v>
      </c>
      <c r="H185" s="37" t="n">
        <v>0</v>
      </c>
      <c r="I185" s="37" t="n">
        <v>1</v>
      </c>
      <c r="J185" s="37" t="n">
        <v>1</v>
      </c>
      <c r="K185" s="37" t="n">
        <v>0</v>
      </c>
      <c r="L185" s="37" t="n">
        <v>0</v>
      </c>
      <c r="M185" s="37" t="n">
        <v>0</v>
      </c>
      <c r="N185" s="42" t="n">
        <v>0</v>
      </c>
      <c r="O185" s="32" t="n">
        <v>3</v>
      </c>
      <c r="P185" s="33" t="n">
        <v>0</v>
      </c>
      <c r="Q185" s="34" t="n">
        <v>0.5</v>
      </c>
      <c r="R185" s="35" t="n">
        <v>6</v>
      </c>
    </row>
    <row r="186" ht="15" customHeight="1">
      <c r="A186" s="36" t="s">
        <v>72</v>
      </c>
      <c r="B186" s="37" t="s">
        <v>73</v>
      </c>
      <c r="C186" s="37" t="s">
        <v>74</v>
      </c>
      <c r="D186" s="38" t="s">
        <v>260</v>
      </c>
      <c r="E186" s="38"/>
      <c r="F186" t="s">
        <v>304</v>
      </c>
      <c r="G186" s="36" t="n">
        <v>3</v>
      </c>
      <c r="H186" s="37" t="n">
        <v>0</v>
      </c>
      <c r="I186" s="37" t="n">
        <v>2</v>
      </c>
      <c r="J186" s="37" t="n">
        <v>1</v>
      </c>
      <c r="K186" s="37" t="n">
        <v>0</v>
      </c>
      <c r="L186" s="37" t="n">
        <v>0</v>
      </c>
      <c r="M186" s="37" t="n">
        <v>0</v>
      </c>
      <c r="N186" s="42" t="n">
        <v>0</v>
      </c>
      <c r="O186" s="32" t="n">
        <v>6</v>
      </c>
      <c r="P186" s="33" t="n">
        <v>0</v>
      </c>
      <c r="Q186" s="34" t="n">
        <v>0.5</v>
      </c>
      <c r="R186" s="35" t="n">
        <v>12</v>
      </c>
    </row>
    <row r="187" ht="15" customHeight="1">
      <c r="A187" s="36" t="s">
        <v>72</v>
      </c>
      <c r="B187" s="37" t="s">
        <v>73</v>
      </c>
      <c r="C187" s="37" t="s">
        <v>74</v>
      </c>
      <c r="D187" s="38" t="s">
        <v>260</v>
      </c>
      <c r="E187" s="38"/>
      <c r="F187" t="s">
        <v>305</v>
      </c>
      <c r="G187" s="36" t="n">
        <v>3</v>
      </c>
      <c r="H187" s="37" t="n">
        <v>0</v>
      </c>
      <c r="I187" s="37" t="n">
        <v>3</v>
      </c>
      <c r="J187" s="37" t="n">
        <v>2</v>
      </c>
      <c r="K187" s="37" t="n">
        <v>0</v>
      </c>
      <c r="L187" s="37" t="n">
        <v>0</v>
      </c>
      <c r="M187" s="37" t="n">
        <v>0</v>
      </c>
      <c r="N187" s="42" t="n">
        <v>0</v>
      </c>
      <c r="O187" s="32" t="n">
        <v>8</v>
      </c>
      <c r="P187" s="33" t="n">
        <v>0</v>
      </c>
      <c r="Q187" s="34" t="n">
        <v>0.5</v>
      </c>
      <c r="R187" s="35" t="n">
        <v>16</v>
      </c>
    </row>
    <row r="188" ht="15" customHeight="1">
      <c r="A188" s="36" t="s">
        <v>72</v>
      </c>
      <c r="B188" s="37" t="s">
        <v>73</v>
      </c>
      <c r="C188" s="37" t="s">
        <v>74</v>
      </c>
      <c r="D188" s="38" t="s">
        <v>260</v>
      </c>
      <c r="E188" s="38"/>
      <c r="F188" t="s">
        <v>306</v>
      </c>
      <c r="G188" s="36" t="n">
        <v>4</v>
      </c>
      <c r="H188" s="37" t="n">
        <v>1</v>
      </c>
      <c r="I188" s="37" t="n">
        <v>3</v>
      </c>
      <c r="J188" s="37" t="n">
        <v>2</v>
      </c>
      <c r="K188" s="37" t="n">
        <v>0</v>
      </c>
      <c r="L188" s="37" t="n">
        <v>0</v>
      </c>
      <c r="M188" s="37" t="n">
        <v>0</v>
      </c>
      <c r="N188" s="42" t="n">
        <v>0</v>
      </c>
      <c r="O188" s="32" t="n">
        <v>10</v>
      </c>
      <c r="P188" s="33" t="n">
        <v>0</v>
      </c>
      <c r="Q188" s="34" t="n">
        <v>0.5</v>
      </c>
      <c r="R188" s="35" t="n">
        <v>20</v>
      </c>
    </row>
    <row r="189" ht="15" customHeight="1">
      <c r="A189" s="36" t="s">
        <v>72</v>
      </c>
      <c r="B189" s="37" t="s">
        <v>73</v>
      </c>
      <c r="C189" s="37" t="s">
        <v>74</v>
      </c>
      <c r="D189" s="38" t="s">
        <v>260</v>
      </c>
      <c r="E189" s="43"/>
      <c r="F189" t="s">
        <v>307</v>
      </c>
      <c r="G189" s="36" t="n">
        <v>5</v>
      </c>
      <c r="H189" s="37" t="n">
        <v>0</v>
      </c>
      <c r="I189" s="37" t="n">
        <v>1</v>
      </c>
      <c r="J189" s="37" t="n">
        <v>2</v>
      </c>
      <c r="K189" s="37" t="n">
        <v>0</v>
      </c>
      <c r="L189" s="37" t="n">
        <v>0</v>
      </c>
      <c r="M189" s="37" t="n">
        <v>0</v>
      </c>
      <c r="N189" s="42" t="n">
        <v>0</v>
      </c>
      <c r="O189" s="32" t="n">
        <v>8</v>
      </c>
      <c r="P189" s="33" t="n">
        <v>0</v>
      </c>
      <c r="Q189" s="34" t="n">
        <v>0.5</v>
      </c>
      <c r="R189" s="35" t="n">
        <v>16</v>
      </c>
    </row>
    <row r="190" ht="15" customHeight="1">
      <c r="A190" s="36" t="s">
        <v>72</v>
      </c>
      <c r="B190" s="37" t="s">
        <v>73</v>
      </c>
      <c r="C190" s="37" t="s">
        <v>74</v>
      </c>
      <c r="D190" s="38" t="s">
        <v>260</v>
      </c>
      <c r="E190" s="43"/>
      <c r="F190" t="s">
        <v>308</v>
      </c>
      <c r="G190" s="36" t="n">
        <v>4</v>
      </c>
      <c r="H190" s="37" t="n">
        <v>0</v>
      </c>
      <c r="I190" s="37" t="n">
        <v>1</v>
      </c>
      <c r="J190" s="37" t="n">
        <v>1</v>
      </c>
      <c r="K190" s="37" t="n">
        <v>0</v>
      </c>
      <c r="L190" s="37" t="n">
        <v>0</v>
      </c>
      <c r="M190" s="37" t="n">
        <v>0</v>
      </c>
      <c r="N190" s="42" t="n">
        <v>0</v>
      </c>
      <c r="O190" s="32" t="n">
        <v>6</v>
      </c>
      <c r="P190" s="33" t="n">
        <v>0</v>
      </c>
      <c r="Q190" s="34" t="n">
        <v>0.5</v>
      </c>
      <c r="R190" s="35" t="n">
        <v>12</v>
      </c>
    </row>
    <row r="191" ht="15" customHeight="1">
      <c r="A191" s="36" t="s">
        <v>72</v>
      </c>
      <c r="B191" s="37" t="s">
        <v>73</v>
      </c>
      <c r="C191" s="37" t="s">
        <v>74</v>
      </c>
      <c r="D191" s="38" t="s">
        <v>260</v>
      </c>
      <c r="E191" s="43"/>
      <c r="F191" t="s">
        <v>309</v>
      </c>
      <c r="G191" s="36" t="n">
        <v>4</v>
      </c>
      <c r="H191" s="37" t="n">
        <v>0</v>
      </c>
      <c r="I191" s="37" t="n">
        <v>3</v>
      </c>
      <c r="J191" s="37" t="n">
        <v>3</v>
      </c>
      <c r="K191" s="37" t="n">
        <v>0</v>
      </c>
      <c r="L191" s="37" t="n">
        <v>0</v>
      </c>
      <c r="M191" s="37" t="n">
        <v>0</v>
      </c>
      <c r="N191" s="42" t="n">
        <v>0</v>
      </c>
      <c r="O191" s="32" t="n">
        <v>10</v>
      </c>
      <c r="P191" s="33" t="n">
        <v>0</v>
      </c>
      <c r="Q191" s="34" t="n">
        <v>0.5</v>
      </c>
      <c r="R191" s="35" t="n">
        <v>20</v>
      </c>
    </row>
    <row r="192" ht="15" customHeight="1">
      <c r="A192" s="36" t="s">
        <v>72</v>
      </c>
      <c r="B192" s="37" t="s">
        <v>73</v>
      </c>
      <c r="C192" s="37" t="s">
        <v>74</v>
      </c>
      <c r="D192" s="38" t="s">
        <v>260</v>
      </c>
      <c r="E192" s="43"/>
      <c r="F192" t="s">
        <v>310</v>
      </c>
      <c r="G192" s="36" t="n">
        <v>5</v>
      </c>
      <c r="H192" s="37" t="n">
        <v>0</v>
      </c>
      <c r="I192" s="37" t="n">
        <v>4</v>
      </c>
      <c r="J192" s="37" t="n">
        <v>4</v>
      </c>
      <c r="K192" s="37" t="n">
        <v>0</v>
      </c>
      <c r="L192" s="37" t="n">
        <v>0</v>
      </c>
      <c r="M192" s="37" t="n">
        <v>0</v>
      </c>
      <c r="N192" s="42" t="n">
        <v>0</v>
      </c>
      <c r="O192" s="32" t="n">
        <v>13</v>
      </c>
      <c r="P192" s="33" t="n">
        <v>0</v>
      </c>
      <c r="Q192" s="34" t="n">
        <v>0.5</v>
      </c>
      <c r="R192" s="35" t="n">
        <v>26</v>
      </c>
    </row>
    <row r="193" ht="15" customHeight="1">
      <c r="A193" s="36" t="s">
        <v>72</v>
      </c>
      <c r="B193" s="37" t="s">
        <v>73</v>
      </c>
      <c r="C193" s="37" t="s">
        <v>74</v>
      </c>
      <c r="D193" s="38" t="s">
        <v>260</v>
      </c>
      <c r="E193" s="43"/>
      <c r="F193" t="s">
        <v>311</v>
      </c>
      <c r="G193" s="36" t="n">
        <v>12</v>
      </c>
      <c r="H193" s="37" t="n">
        <v>0</v>
      </c>
      <c r="I193" s="37" t="n">
        <v>3</v>
      </c>
      <c r="J193" s="37" t="n">
        <v>1</v>
      </c>
      <c r="K193" s="37" t="n">
        <v>0</v>
      </c>
      <c r="L193" s="37" t="n">
        <v>0</v>
      </c>
      <c r="M193" s="37" t="n">
        <v>0</v>
      </c>
      <c r="N193" s="42" t="n">
        <v>0</v>
      </c>
      <c r="O193" s="32" t="n">
        <v>16</v>
      </c>
      <c r="P193" s="33" t="n">
        <v>0</v>
      </c>
      <c r="Q193" s="34" t="n">
        <v>0.5</v>
      </c>
      <c r="R193" s="35" t="n">
        <v>32</v>
      </c>
    </row>
    <row r="194" ht="15" customHeight="1">
      <c r="A194" s="36" t="s">
        <v>72</v>
      </c>
      <c r="B194" s="37" t="s">
        <v>73</v>
      </c>
      <c r="C194" s="37" t="s">
        <v>74</v>
      </c>
      <c r="D194" s="38" t="s">
        <v>260</v>
      </c>
      <c r="E194" s="43"/>
      <c r="F194" t="s">
        <v>312</v>
      </c>
      <c r="G194" s="36" t="n">
        <v>4</v>
      </c>
      <c r="H194" s="37" t="n">
        <v>0</v>
      </c>
      <c r="I194" s="37" t="n">
        <v>3</v>
      </c>
      <c r="J194" s="37" t="n">
        <v>3</v>
      </c>
      <c r="K194" s="37" t="n">
        <v>0</v>
      </c>
      <c r="L194" s="37" t="n">
        <v>0</v>
      </c>
      <c r="M194" s="37" t="n">
        <v>0</v>
      </c>
      <c r="N194" s="42" t="n">
        <v>0</v>
      </c>
      <c r="O194" s="32" t="n">
        <v>10</v>
      </c>
      <c r="P194" s="33" t="n">
        <v>0</v>
      </c>
      <c r="Q194" s="34" t="n">
        <v>0.5</v>
      </c>
      <c r="R194" s="35" t="n">
        <v>20</v>
      </c>
    </row>
    <row r="195" ht="15" customHeight="1">
      <c r="A195" s="36" t="s">
        <v>72</v>
      </c>
      <c r="B195" s="37" t="s">
        <v>73</v>
      </c>
      <c r="C195" s="37" t="s">
        <v>74</v>
      </c>
      <c r="D195" s="38" t="s">
        <v>260</v>
      </c>
      <c r="E195" s="43"/>
      <c r="F195" t="s">
        <v>313</v>
      </c>
      <c r="G195" s="36" t="n">
        <v>7</v>
      </c>
      <c r="H195" s="37" t="n">
        <v>1</v>
      </c>
      <c r="I195" s="37" t="n">
        <v>4</v>
      </c>
      <c r="J195" s="37" t="n">
        <v>3</v>
      </c>
      <c r="K195" s="37" t="n">
        <v>0</v>
      </c>
      <c r="L195" s="37" t="n">
        <v>0</v>
      </c>
      <c r="M195" s="37" t="n">
        <v>0</v>
      </c>
      <c r="N195" s="42" t="n">
        <v>0</v>
      </c>
      <c r="O195" s="32" t="n">
        <v>15</v>
      </c>
      <c r="P195" s="33" t="n">
        <v>0</v>
      </c>
      <c r="Q195" s="34" t="n">
        <v>0.5</v>
      </c>
      <c r="R195" s="35" t="n">
        <v>30</v>
      </c>
    </row>
    <row r="196" ht="15" customHeight="1">
      <c r="A196" s="36" t="s">
        <v>72</v>
      </c>
      <c r="B196" s="37" t="s">
        <v>73</v>
      </c>
      <c r="C196" s="37" t="s">
        <v>74</v>
      </c>
      <c r="D196" s="38" t="s">
        <v>260</v>
      </c>
      <c r="E196" s="43"/>
      <c r="F196" t="s">
        <v>314</v>
      </c>
      <c r="G196" s="36" t="n">
        <v>9</v>
      </c>
      <c r="H196" s="37" t="n">
        <v>0</v>
      </c>
      <c r="I196" s="37" t="n">
        <v>3</v>
      </c>
      <c r="J196" s="37" t="n">
        <v>3</v>
      </c>
      <c r="K196" s="37" t="n">
        <v>0</v>
      </c>
      <c r="L196" s="37" t="n">
        <v>0</v>
      </c>
      <c r="M196" s="37" t="n">
        <v>0</v>
      </c>
      <c r="N196" s="42" t="n">
        <v>0</v>
      </c>
      <c r="O196" s="32" t="n">
        <v>15</v>
      </c>
      <c r="P196" s="33" t="n">
        <v>0</v>
      </c>
      <c r="Q196" s="34" t="n">
        <v>0.5</v>
      </c>
      <c r="R196" s="35" t="n">
        <v>30</v>
      </c>
    </row>
    <row r="197" ht="15" customHeight="1">
      <c r="A197" s="36" t="s">
        <v>72</v>
      </c>
      <c r="B197" s="37" t="s">
        <v>73</v>
      </c>
      <c r="C197" s="37" t="s">
        <v>74</v>
      </c>
      <c r="D197" s="38" t="s">
        <v>260</v>
      </c>
      <c r="E197" s="43"/>
      <c r="F197" t="s">
        <v>315</v>
      </c>
      <c r="G197" s="36" t="n">
        <v>1</v>
      </c>
      <c r="H197" s="37" t="n">
        <v>0</v>
      </c>
      <c r="I197" s="37" t="n">
        <v>1</v>
      </c>
      <c r="J197" s="37" t="n">
        <v>0</v>
      </c>
      <c r="K197" s="37" t="n">
        <v>0</v>
      </c>
      <c r="L197" s="37" t="n">
        <v>0</v>
      </c>
      <c r="M197" s="37" t="n">
        <v>0</v>
      </c>
      <c r="N197" s="42" t="n">
        <v>0</v>
      </c>
      <c r="O197" s="32" t="n">
        <v>2</v>
      </c>
      <c r="P197" s="33" t="n">
        <v>0</v>
      </c>
      <c r="Q197" s="34" t="n">
        <v>0.5</v>
      </c>
      <c r="R197" s="35" t="n">
        <v>4</v>
      </c>
    </row>
    <row r="198" ht="15" customHeight="1">
      <c r="A198" s="36" t="s">
        <v>72</v>
      </c>
      <c r="B198" s="37" t="s">
        <v>73</v>
      </c>
      <c r="C198" s="37" t="s">
        <v>74</v>
      </c>
      <c r="D198" s="38" t="s">
        <v>260</v>
      </c>
      <c r="E198" s="43"/>
      <c r="F198" t="s">
        <v>316</v>
      </c>
      <c r="G198" s="36" t="n">
        <v>2</v>
      </c>
      <c r="H198" s="37" t="n">
        <v>0</v>
      </c>
      <c r="I198" s="37" t="n">
        <v>1</v>
      </c>
      <c r="J198" s="37" t="n">
        <v>1</v>
      </c>
      <c r="K198" s="37" t="n">
        <v>0</v>
      </c>
      <c r="L198" s="37" t="n">
        <v>0</v>
      </c>
      <c r="M198" s="37" t="n">
        <v>0</v>
      </c>
      <c r="N198" s="42" t="n">
        <v>0</v>
      </c>
      <c r="O198" s="32" t="n">
        <v>4</v>
      </c>
      <c r="P198" s="33" t="n">
        <v>0</v>
      </c>
      <c r="Q198" s="34" t="n">
        <v>0.5</v>
      </c>
      <c r="R198" s="35" t="n">
        <v>8</v>
      </c>
    </row>
    <row r="199" ht="15" customHeight="1">
      <c r="A199" s="36" t="s">
        <v>72</v>
      </c>
      <c r="B199" s="37" t="s">
        <v>73</v>
      </c>
      <c r="C199" s="37" t="s">
        <v>74</v>
      </c>
      <c r="D199" s="38" t="s">
        <v>260</v>
      </c>
      <c r="E199" s="43"/>
      <c r="F199" t="s">
        <v>317</v>
      </c>
      <c r="G199" s="36" t="n">
        <v>2</v>
      </c>
      <c r="H199" s="37" t="n">
        <v>0</v>
      </c>
      <c r="I199" s="37" t="n">
        <v>2</v>
      </c>
      <c r="J199" s="37" t="n">
        <v>1</v>
      </c>
      <c r="K199" s="37" t="n">
        <v>1</v>
      </c>
      <c r="L199" s="37" t="n">
        <v>0</v>
      </c>
      <c r="M199" s="37" t="n">
        <v>0</v>
      </c>
      <c r="N199" s="42" t="n">
        <v>0</v>
      </c>
      <c r="O199" s="32" t="n">
        <v>5</v>
      </c>
      <c r="P199" s="33" t="n">
        <v>1</v>
      </c>
      <c r="Q199" s="34" t="n">
        <v>0.42</v>
      </c>
      <c r="R199" s="35" t="n">
        <v>12</v>
      </c>
    </row>
    <row r="200" ht="15" customHeight="1">
      <c r="A200" s="36" t="s">
        <v>72</v>
      </c>
      <c r="B200" s="37" t="s">
        <v>73</v>
      </c>
      <c r="C200" s="37" t="s">
        <v>74</v>
      </c>
      <c r="D200" s="38" t="s">
        <v>260</v>
      </c>
      <c r="E200" s="43"/>
      <c r="F200" t="s">
        <v>318</v>
      </c>
      <c r="G200" s="36" t="n">
        <v>6</v>
      </c>
      <c r="H200" s="37" t="n">
        <v>0</v>
      </c>
      <c r="I200" s="37" t="n">
        <v>5</v>
      </c>
      <c r="J200" s="37" t="n">
        <v>5</v>
      </c>
      <c r="K200" s="37" t="n">
        <v>0</v>
      </c>
      <c r="L200" s="37" t="n">
        <v>0</v>
      </c>
      <c r="M200" s="37" t="n">
        <v>0</v>
      </c>
      <c r="N200" s="42" t="n">
        <v>0</v>
      </c>
      <c r="O200" s="32" t="n">
        <v>16</v>
      </c>
      <c r="P200" s="33" t="n">
        <v>0</v>
      </c>
      <c r="Q200" s="34" t="n">
        <v>0.5</v>
      </c>
      <c r="R200" s="35" t="n">
        <v>32</v>
      </c>
    </row>
    <row r="201" ht="15" customHeight="1">
      <c r="A201" s="36" t="s">
        <v>72</v>
      </c>
      <c r="B201" s="37" t="s">
        <v>73</v>
      </c>
      <c r="C201" s="37" t="s">
        <v>74</v>
      </c>
      <c r="D201" s="38" t="s">
        <v>260</v>
      </c>
      <c r="E201" s="43"/>
      <c r="F201" t="s">
        <v>319</v>
      </c>
      <c r="G201" s="36" t="n">
        <v>1</v>
      </c>
      <c r="H201" s="37" t="n">
        <v>0</v>
      </c>
      <c r="I201" s="37" t="n">
        <v>0</v>
      </c>
      <c r="J201" s="37" t="n">
        <v>0</v>
      </c>
      <c r="K201" s="37" t="n">
        <v>0</v>
      </c>
      <c r="L201" s="37" t="n">
        <v>0</v>
      </c>
      <c r="M201" s="37" t="n">
        <v>0</v>
      </c>
      <c r="N201" s="42" t="n">
        <v>0</v>
      </c>
      <c r="O201" s="32" t="n">
        <v>1</v>
      </c>
      <c r="P201" s="33" t="n">
        <v>0</v>
      </c>
      <c r="Q201" s="34" t="n">
        <v>0.5</v>
      </c>
      <c r="R201" s="35" t="n">
        <v>2</v>
      </c>
    </row>
    <row r="202" ht="15" customHeight="1">
      <c r="A202" s="36" t="s">
        <v>72</v>
      </c>
      <c r="B202" s="37" t="s">
        <v>73</v>
      </c>
      <c r="C202" s="37" t="s">
        <v>74</v>
      </c>
      <c r="D202" s="38" t="s">
        <v>260</v>
      </c>
      <c r="E202" s="43"/>
      <c r="F202" t="s">
        <v>320</v>
      </c>
      <c r="G202" s="36" t="n">
        <v>1</v>
      </c>
      <c r="H202" s="37" t="n">
        <v>0</v>
      </c>
      <c r="I202" s="37" t="n">
        <v>1</v>
      </c>
      <c r="J202" s="37" t="n">
        <v>1</v>
      </c>
      <c r="K202" s="37" t="n">
        <v>0</v>
      </c>
      <c r="L202" s="37" t="n">
        <v>0</v>
      </c>
      <c r="M202" s="37" t="n">
        <v>0</v>
      </c>
      <c r="N202" s="42" t="n">
        <v>0</v>
      </c>
      <c r="O202" s="32" t="n">
        <v>3</v>
      </c>
      <c r="P202" s="33" t="n">
        <v>0</v>
      </c>
      <c r="Q202" s="34" t="n">
        <v>0.5</v>
      </c>
      <c r="R202" s="35" t="n">
        <v>6</v>
      </c>
    </row>
    <row r="203" ht="15" customHeight="1">
      <c r="A203" s="36" t="s">
        <v>72</v>
      </c>
      <c r="B203" s="37" t="s">
        <v>73</v>
      </c>
      <c r="C203" s="37" t="s">
        <v>74</v>
      </c>
      <c r="D203" s="38" t="s">
        <v>321</v>
      </c>
      <c r="E203" s="43" t="s">
        <v>322</v>
      </c>
      <c r="F203" t="s">
        <v>323</v>
      </c>
      <c r="G203" s="36" t="n">
        <v>3</v>
      </c>
      <c r="H203" s="37" t="n">
        <v>1</v>
      </c>
      <c r="I203" s="37" t="n">
        <v>0</v>
      </c>
      <c r="J203" s="37" t="n">
        <v>0</v>
      </c>
      <c r="K203" s="37" t="n">
        <v>0</v>
      </c>
      <c r="L203" s="37" t="n">
        <v>0</v>
      </c>
      <c r="M203" s="37" t="n">
        <v>0</v>
      </c>
      <c r="N203" s="42" t="n">
        <v>0</v>
      </c>
      <c r="O203" s="32" t="n">
        <v>4</v>
      </c>
      <c r="P203" s="33" t="n">
        <v>0</v>
      </c>
      <c r="Q203" s="34" t="n">
        <v>0.5</v>
      </c>
      <c r="R203" s="35" t="n">
        <v>8</v>
      </c>
    </row>
    <row r="204" ht="15" customHeight="1">
      <c r="A204" s="36" t="s">
        <v>72</v>
      </c>
      <c r="B204" s="37" t="s">
        <v>73</v>
      </c>
      <c r="C204" s="37" t="s">
        <v>74</v>
      </c>
      <c r="D204" s="38" t="s">
        <v>321</v>
      </c>
      <c r="E204" s="38" t="s">
        <v>322</v>
      </c>
      <c r="F204" t="s">
        <v>324</v>
      </c>
      <c r="G204" s="36" t="n">
        <v>1</v>
      </c>
      <c r="H204" s="37" t="n">
        <v>0</v>
      </c>
      <c r="I204" s="37" t="n">
        <v>1</v>
      </c>
      <c r="J204" s="37" t="n">
        <v>1</v>
      </c>
      <c r="K204" s="37" t="n">
        <v>0</v>
      </c>
      <c r="L204" s="37" t="n">
        <v>0</v>
      </c>
      <c r="M204" s="37" t="n">
        <v>0</v>
      </c>
      <c r="N204" s="42" t="n">
        <v>0</v>
      </c>
      <c r="O204" s="32" t="n">
        <v>3</v>
      </c>
      <c r="P204" s="33" t="n">
        <v>0</v>
      </c>
      <c r="Q204" s="34" t="n">
        <v>0.5</v>
      </c>
      <c r="R204" s="35" t="n">
        <v>6</v>
      </c>
    </row>
    <row r="205" ht="15" customHeight="1">
      <c r="A205" s="36" t="s">
        <v>72</v>
      </c>
      <c r="B205" s="37" t="s">
        <v>73</v>
      </c>
      <c r="C205" s="37" t="s">
        <v>74</v>
      </c>
      <c r="D205" s="38" t="s">
        <v>321</v>
      </c>
      <c r="E205" s="38" t="s">
        <v>325</v>
      </c>
      <c r="F205" t="s">
        <v>326</v>
      </c>
      <c r="G205" s="36" t="n">
        <v>5</v>
      </c>
      <c r="H205" s="37" t="n">
        <v>0</v>
      </c>
      <c r="I205" s="37" t="n">
        <v>0</v>
      </c>
      <c r="J205" s="37" t="n">
        <v>0</v>
      </c>
      <c r="K205" s="37" t="n">
        <v>0</v>
      </c>
      <c r="L205" s="37" t="n">
        <v>0</v>
      </c>
      <c r="M205" s="37" t="n">
        <v>0</v>
      </c>
      <c r="N205" s="42" t="n">
        <v>0</v>
      </c>
      <c r="O205" s="32" t="n">
        <v>5</v>
      </c>
      <c r="P205" s="33" t="n">
        <v>0</v>
      </c>
      <c r="Q205" s="34" t="n">
        <v>0.5</v>
      </c>
      <c r="R205" s="35" t="n">
        <v>10</v>
      </c>
    </row>
    <row r="206" ht="15" customHeight="1">
      <c r="A206" s="36" t="s">
        <v>72</v>
      </c>
      <c r="B206" s="37" t="s">
        <v>73</v>
      </c>
      <c r="C206" s="37" t="s">
        <v>74</v>
      </c>
      <c r="D206" s="38" t="s">
        <v>321</v>
      </c>
      <c r="E206" s="38" t="s">
        <v>325</v>
      </c>
      <c r="F206" t="s">
        <v>327</v>
      </c>
      <c r="G206" s="36" t="n">
        <v>4</v>
      </c>
      <c r="H206" s="37" t="n">
        <v>0</v>
      </c>
      <c r="I206" s="37" t="n">
        <v>0</v>
      </c>
      <c r="J206" s="37" t="n">
        <v>0</v>
      </c>
      <c r="K206" s="37" t="n">
        <v>0</v>
      </c>
      <c r="L206" s="37" t="n">
        <v>0</v>
      </c>
      <c r="M206" s="37" t="n">
        <v>0</v>
      </c>
      <c r="N206" s="42" t="n">
        <v>0</v>
      </c>
      <c r="O206" s="32" t="n">
        <v>4</v>
      </c>
      <c r="P206" s="33" t="n">
        <v>0</v>
      </c>
      <c r="Q206" s="34" t="n">
        <v>0.5</v>
      </c>
      <c r="R206" s="35" t="n">
        <v>8</v>
      </c>
    </row>
    <row r="207" ht="15" customHeight="1">
      <c r="A207" s="36" t="s">
        <v>72</v>
      </c>
      <c r="B207" s="37" t="s">
        <v>73</v>
      </c>
      <c r="C207" s="37" t="s">
        <v>74</v>
      </c>
      <c r="D207" s="38" t="s">
        <v>321</v>
      </c>
      <c r="E207" s="38" t="s">
        <v>328</v>
      </c>
      <c r="F207" t="s">
        <v>329</v>
      </c>
      <c r="G207" s="36" t="n">
        <v>1</v>
      </c>
      <c r="H207" s="37" t="n">
        <v>0</v>
      </c>
      <c r="I207" s="37" t="n">
        <v>1</v>
      </c>
      <c r="J207" s="37" t="n">
        <v>0</v>
      </c>
      <c r="K207" s="37" t="n">
        <v>0</v>
      </c>
      <c r="L207" s="37" t="n">
        <v>0</v>
      </c>
      <c r="M207" s="37" t="n">
        <v>0</v>
      </c>
      <c r="N207" s="42" t="n">
        <v>0</v>
      </c>
      <c r="O207" s="32" t="n">
        <v>2</v>
      </c>
      <c r="P207" s="33" t="n">
        <v>0</v>
      </c>
      <c r="Q207" s="34" t="n">
        <v>0.5</v>
      </c>
      <c r="R207" s="35" t="n">
        <v>4</v>
      </c>
    </row>
    <row r="208" ht="15" customHeight="1">
      <c r="A208" s="36" t="s">
        <v>72</v>
      </c>
      <c r="B208" s="37" t="s">
        <v>73</v>
      </c>
      <c r="C208" s="37" t="s">
        <v>74</v>
      </c>
      <c r="D208" s="38" t="s">
        <v>321</v>
      </c>
      <c r="E208" s="38" t="s">
        <v>328</v>
      </c>
      <c r="F208" t="s">
        <v>330</v>
      </c>
      <c r="G208" s="36" t="n">
        <v>3</v>
      </c>
      <c r="H208" s="37" t="n">
        <v>0</v>
      </c>
      <c r="I208" s="37" t="n">
        <v>3</v>
      </c>
      <c r="J208" s="37" t="n">
        <v>2</v>
      </c>
      <c r="K208" s="37" t="n">
        <v>0</v>
      </c>
      <c r="L208" s="37" t="n">
        <v>0</v>
      </c>
      <c r="M208" s="37" t="n">
        <v>0</v>
      </c>
      <c r="N208" s="42" t="n">
        <v>0</v>
      </c>
      <c r="O208" s="32" t="n">
        <v>8</v>
      </c>
      <c r="P208" s="33" t="n">
        <v>0</v>
      </c>
      <c r="Q208" s="34" t="n">
        <v>0.5</v>
      </c>
      <c r="R208" s="35" t="n">
        <v>16</v>
      </c>
    </row>
    <row r="209" ht="15" customHeight="1">
      <c r="A209" s="36" t="s">
        <v>72</v>
      </c>
      <c r="B209" s="37" t="s">
        <v>73</v>
      </c>
      <c r="C209" s="37" t="s">
        <v>74</v>
      </c>
      <c r="D209" s="38" t="s">
        <v>321</v>
      </c>
      <c r="E209" s="38" t="s">
        <v>331</v>
      </c>
      <c r="F209" t="s">
        <v>332</v>
      </c>
      <c r="G209" s="36" t="n">
        <v>1</v>
      </c>
      <c r="H209" s="37" t="n">
        <v>0</v>
      </c>
      <c r="I209" s="37" t="n">
        <v>1</v>
      </c>
      <c r="J209" s="37" t="n">
        <v>1</v>
      </c>
      <c r="K209" s="37" t="n">
        <v>0</v>
      </c>
      <c r="L209" s="37" t="n">
        <v>0</v>
      </c>
      <c r="M209" s="37" t="n">
        <v>0</v>
      </c>
      <c r="N209" s="42" t="n">
        <v>0</v>
      </c>
      <c r="O209" s="32" t="n">
        <v>3</v>
      </c>
      <c r="P209" s="33" t="n">
        <v>0</v>
      </c>
      <c r="Q209" s="34" t="n">
        <v>0.5</v>
      </c>
      <c r="R209" s="35" t="n">
        <v>6</v>
      </c>
    </row>
    <row r="210" ht="15" customHeight="1">
      <c r="A210" s="36" t="s">
        <v>72</v>
      </c>
      <c r="B210" s="37" t="s">
        <v>73</v>
      </c>
      <c r="C210" s="37" t="s">
        <v>74</v>
      </c>
      <c r="D210" s="38" t="s">
        <v>321</v>
      </c>
      <c r="E210" s="38" t="s">
        <v>333</v>
      </c>
      <c r="F210" t="s">
        <v>334</v>
      </c>
      <c r="G210" s="36" t="n">
        <v>1</v>
      </c>
      <c r="H210" s="37" t="n">
        <v>0</v>
      </c>
      <c r="I210" s="37" t="n">
        <v>1</v>
      </c>
      <c r="J210" s="37" t="n">
        <v>1</v>
      </c>
      <c r="K210" s="37" t="n">
        <v>0</v>
      </c>
      <c r="L210" s="37" t="n">
        <v>0</v>
      </c>
      <c r="M210" s="37" t="n">
        <v>0</v>
      </c>
      <c r="N210" s="42" t="n">
        <v>0</v>
      </c>
      <c r="O210" s="32" t="n">
        <v>3</v>
      </c>
      <c r="P210" s="33" t="n">
        <v>0</v>
      </c>
      <c r="Q210" s="34" t="n">
        <v>0.5</v>
      </c>
      <c r="R210" s="35" t="n">
        <v>6</v>
      </c>
    </row>
    <row r="211" ht="15" customHeight="1">
      <c r="A211" s="36" t="s">
        <v>72</v>
      </c>
      <c r="B211" s="37" t="s">
        <v>73</v>
      </c>
      <c r="C211" s="37" t="s">
        <v>74</v>
      </c>
      <c r="D211" s="38" t="s">
        <v>321</v>
      </c>
      <c r="E211" s="38" t="s">
        <v>333</v>
      </c>
      <c r="F211" t="s">
        <v>335</v>
      </c>
      <c r="G211" s="36" t="n">
        <v>2</v>
      </c>
      <c r="H211" s="37" t="n">
        <v>0</v>
      </c>
      <c r="I211" s="37" t="n">
        <v>1</v>
      </c>
      <c r="J211" s="37" t="n">
        <v>1</v>
      </c>
      <c r="K211" s="37" t="n">
        <v>0</v>
      </c>
      <c r="L211" s="37" t="n">
        <v>0</v>
      </c>
      <c r="M211" s="37" t="n">
        <v>0</v>
      </c>
      <c r="N211" s="42" t="n">
        <v>0</v>
      </c>
      <c r="O211" s="32" t="n">
        <v>4</v>
      </c>
      <c r="P211" s="33" t="n">
        <v>0</v>
      </c>
      <c r="Q211" s="34" t="n">
        <v>0.5</v>
      </c>
      <c r="R211" s="35" t="n">
        <v>8</v>
      </c>
    </row>
    <row r="212" ht="15" customHeight="1">
      <c r="A212" s="36" t="s">
        <v>72</v>
      </c>
      <c r="B212" s="37" t="s">
        <v>73</v>
      </c>
      <c r="C212" s="37" t="s">
        <v>74</v>
      </c>
      <c r="D212" s="38" t="s">
        <v>321</v>
      </c>
      <c r="E212" s="38" t="s">
        <v>336</v>
      </c>
      <c r="F212" t="s">
        <v>337</v>
      </c>
      <c r="G212" s="36" t="n">
        <v>1</v>
      </c>
      <c r="H212" s="37" t="n">
        <v>0</v>
      </c>
      <c r="I212" s="37" t="n">
        <v>1</v>
      </c>
      <c r="J212" s="37" t="n">
        <v>1</v>
      </c>
      <c r="K212" s="37" t="n">
        <v>0</v>
      </c>
      <c r="L212" s="37" t="n">
        <v>0</v>
      </c>
      <c r="M212" s="37" t="n">
        <v>0</v>
      </c>
      <c r="N212" s="42" t="n">
        <v>0</v>
      </c>
      <c r="O212" s="32" t="n">
        <v>3</v>
      </c>
      <c r="P212" s="33" t="n">
        <v>0</v>
      </c>
      <c r="Q212" s="34" t="n">
        <v>0.5</v>
      </c>
      <c r="R212" s="35" t="n">
        <v>6</v>
      </c>
    </row>
    <row r="213" ht="15" customHeight="1">
      <c r="A213" s="36" t="s">
        <v>72</v>
      </c>
      <c r="B213" s="37" t="s">
        <v>73</v>
      </c>
      <c r="C213" s="37" t="s">
        <v>74</v>
      </c>
      <c r="D213" s="38" t="s">
        <v>321</v>
      </c>
      <c r="E213" s="38" t="s">
        <v>338</v>
      </c>
      <c r="F213" t="s">
        <v>339</v>
      </c>
      <c r="G213" s="36" t="n">
        <v>1</v>
      </c>
      <c r="H213" s="37" t="n">
        <v>0</v>
      </c>
      <c r="I213" s="37" t="n">
        <v>1</v>
      </c>
      <c r="J213" s="37" t="n">
        <v>0</v>
      </c>
      <c r="K213" s="37" t="n">
        <v>0</v>
      </c>
      <c r="L213" s="37" t="n">
        <v>0</v>
      </c>
      <c r="M213" s="37" t="n">
        <v>0</v>
      </c>
      <c r="N213" s="42" t="n">
        <v>0</v>
      </c>
      <c r="O213" s="32" t="n">
        <v>2</v>
      </c>
      <c r="P213" s="33" t="n">
        <v>0</v>
      </c>
      <c r="Q213" s="34" t="n">
        <v>0.5</v>
      </c>
      <c r="R213" s="35" t="n">
        <v>4</v>
      </c>
    </row>
    <row r="214" ht="15" customHeight="1">
      <c r="A214" s="36" t="s">
        <v>72</v>
      </c>
      <c r="B214" s="37" t="s">
        <v>73</v>
      </c>
      <c r="C214" s="37" t="s">
        <v>74</v>
      </c>
      <c r="D214" s="38" t="s">
        <v>321</v>
      </c>
      <c r="E214" s="38" t="s">
        <v>340</v>
      </c>
      <c r="F214" t="s">
        <v>341</v>
      </c>
      <c r="G214" s="36" t="n">
        <v>1</v>
      </c>
      <c r="H214" s="37" t="n">
        <v>0</v>
      </c>
      <c r="I214" s="37" t="n">
        <v>0</v>
      </c>
      <c r="J214" s="37" t="n">
        <v>0</v>
      </c>
      <c r="K214" s="37" t="n">
        <v>0</v>
      </c>
      <c r="L214" s="37" t="n">
        <v>0</v>
      </c>
      <c r="M214" s="37" t="n">
        <v>0</v>
      </c>
      <c r="N214" s="42" t="n">
        <v>0</v>
      </c>
      <c r="O214" s="32" t="n">
        <v>1</v>
      </c>
      <c r="P214" s="33" t="n">
        <v>0</v>
      </c>
      <c r="Q214" s="34" t="n">
        <v>0.5</v>
      </c>
      <c r="R214" s="35" t="n">
        <v>2</v>
      </c>
    </row>
    <row r="215" ht="15" customHeight="1">
      <c r="A215" s="36" t="s">
        <v>72</v>
      </c>
      <c r="B215" s="37" t="s">
        <v>73</v>
      </c>
      <c r="C215" s="37" t="s">
        <v>74</v>
      </c>
      <c r="D215" s="38" t="s">
        <v>321</v>
      </c>
      <c r="E215" s="38" t="s">
        <v>340</v>
      </c>
      <c r="F215" t="s">
        <v>342</v>
      </c>
      <c r="G215" s="36" t="n">
        <v>2</v>
      </c>
      <c r="H215" s="37" t="n">
        <v>0</v>
      </c>
      <c r="I215" s="37" t="n">
        <v>0</v>
      </c>
      <c r="J215" s="37" t="n">
        <v>0</v>
      </c>
      <c r="K215" s="37" t="n">
        <v>0</v>
      </c>
      <c r="L215" s="37" t="n">
        <v>0</v>
      </c>
      <c r="M215" s="37" t="n">
        <v>0</v>
      </c>
      <c r="N215" s="42" t="n">
        <v>0</v>
      </c>
      <c r="O215" s="32" t="n">
        <v>2</v>
      </c>
      <c r="P215" s="33" t="n">
        <v>0</v>
      </c>
      <c r="Q215" s="34" t="n">
        <v>0.5</v>
      </c>
      <c r="R215" s="35" t="n">
        <v>4</v>
      </c>
    </row>
    <row r="216" ht="15" customHeight="1">
      <c r="A216" s="36" t="s">
        <v>72</v>
      </c>
      <c r="B216" s="37" t="s">
        <v>73</v>
      </c>
      <c r="C216" s="37" t="s">
        <v>74</v>
      </c>
      <c r="D216" s="38" t="s">
        <v>321</v>
      </c>
      <c r="E216" s="38" t="s">
        <v>343</v>
      </c>
      <c r="F216" t="s">
        <v>344</v>
      </c>
      <c r="G216" s="36" t="n">
        <v>2</v>
      </c>
      <c r="H216" s="37" t="n">
        <v>0</v>
      </c>
      <c r="I216" s="37" t="n">
        <v>2</v>
      </c>
      <c r="J216" s="37" t="n">
        <v>2</v>
      </c>
      <c r="K216" s="37" t="n">
        <v>0</v>
      </c>
      <c r="L216" s="37" t="n">
        <v>0</v>
      </c>
      <c r="M216" s="37" t="n">
        <v>0</v>
      </c>
      <c r="N216" s="42" t="n">
        <v>0</v>
      </c>
      <c r="O216" s="32" t="n">
        <v>6</v>
      </c>
      <c r="P216" s="33" t="n">
        <v>0</v>
      </c>
      <c r="Q216" s="34" t="n">
        <v>0.5</v>
      </c>
      <c r="R216" s="35" t="n">
        <v>12</v>
      </c>
    </row>
    <row r="217" ht="15" customHeight="1">
      <c r="A217" s="36" t="s">
        <v>72</v>
      </c>
      <c r="B217" s="37" t="s">
        <v>73</v>
      </c>
      <c r="C217" s="37" t="s">
        <v>74</v>
      </c>
      <c r="D217" s="38" t="s">
        <v>321</v>
      </c>
      <c r="E217" s="38"/>
      <c r="F217" t="s">
        <v>345</v>
      </c>
      <c r="G217" s="36" t="n">
        <v>2</v>
      </c>
      <c r="H217" s="37" t="n">
        <v>0</v>
      </c>
      <c r="I217" s="37" t="n">
        <v>1</v>
      </c>
      <c r="J217" s="37" t="n">
        <v>1</v>
      </c>
      <c r="K217" s="37" t="n">
        <v>1</v>
      </c>
      <c r="L217" s="37" t="n">
        <v>0</v>
      </c>
      <c r="M217" s="37" t="n">
        <v>0</v>
      </c>
      <c r="N217" s="42" t="n">
        <v>0</v>
      </c>
      <c r="O217" s="32" t="n">
        <v>4</v>
      </c>
      <c r="P217" s="33" t="n">
        <v>1</v>
      </c>
      <c r="Q217" s="34" t="n">
        <v>0.4</v>
      </c>
      <c r="R217" s="35" t="n">
        <v>10</v>
      </c>
    </row>
    <row r="218" ht="15" customHeight="1">
      <c r="A218" s="36" t="s">
        <v>72</v>
      </c>
      <c r="B218" s="37" t="s">
        <v>73</v>
      </c>
      <c r="C218" s="37" t="s">
        <v>74</v>
      </c>
      <c r="D218" s="38" t="s">
        <v>321</v>
      </c>
      <c r="E218" s="38"/>
      <c r="F218" t="s">
        <v>346</v>
      </c>
      <c r="G218" s="36" t="n">
        <v>4</v>
      </c>
      <c r="H218" s="37" t="n">
        <v>0</v>
      </c>
      <c r="I218" s="37" t="n">
        <v>3</v>
      </c>
      <c r="J218" s="37" t="n">
        <v>0</v>
      </c>
      <c r="K218" s="37" t="n">
        <v>0</v>
      </c>
      <c r="L218" s="37" t="n">
        <v>0</v>
      </c>
      <c r="M218" s="37" t="n">
        <v>0</v>
      </c>
      <c r="N218" s="42" t="n">
        <v>0</v>
      </c>
      <c r="O218" s="32" t="n">
        <v>7</v>
      </c>
      <c r="P218" s="33" t="n">
        <v>0</v>
      </c>
      <c r="Q218" s="34" t="n">
        <v>0.5</v>
      </c>
      <c r="R218" s="35" t="n">
        <v>14</v>
      </c>
    </row>
    <row r="219" ht="15" customHeight="1">
      <c r="A219" s="36" t="s">
        <v>72</v>
      </c>
      <c r="B219" s="37" t="s">
        <v>73</v>
      </c>
      <c r="C219" s="37" t="s">
        <v>74</v>
      </c>
      <c r="D219" s="38" t="s">
        <v>321</v>
      </c>
      <c r="E219" s="38"/>
      <c r="F219" t="s">
        <v>347</v>
      </c>
      <c r="G219" s="36" t="n">
        <v>1</v>
      </c>
      <c r="H219" s="37" t="n">
        <v>0</v>
      </c>
      <c r="I219" s="37" t="n">
        <v>0</v>
      </c>
      <c r="J219" s="37" t="n">
        <v>0</v>
      </c>
      <c r="K219" s="37" t="n">
        <v>0</v>
      </c>
      <c r="L219" s="37" t="n">
        <v>0</v>
      </c>
      <c r="M219" s="37" t="n">
        <v>0</v>
      </c>
      <c r="N219" s="42" t="n">
        <v>0</v>
      </c>
      <c r="O219" s="32" t="n">
        <v>1</v>
      </c>
      <c r="P219" s="33" t="n">
        <v>0</v>
      </c>
      <c r="Q219" s="34" t="n">
        <v>0.5</v>
      </c>
      <c r="R219" s="35" t="n">
        <v>2</v>
      </c>
    </row>
    <row r="220" ht="15" customHeight="1">
      <c r="A220" s="36" t="s">
        <v>72</v>
      </c>
      <c r="B220" s="37" t="s">
        <v>73</v>
      </c>
      <c r="C220" s="37" t="s">
        <v>74</v>
      </c>
      <c r="D220" s="38" t="s">
        <v>321</v>
      </c>
      <c r="E220" s="38"/>
      <c r="F220" t="s">
        <v>348</v>
      </c>
      <c r="G220" s="36" t="n">
        <v>1</v>
      </c>
      <c r="H220" s="37" t="n">
        <v>0</v>
      </c>
      <c r="I220" s="37" t="n">
        <v>1</v>
      </c>
      <c r="J220" s="37" t="n">
        <v>1</v>
      </c>
      <c r="K220" s="37" t="n">
        <v>0</v>
      </c>
      <c r="L220" s="37" t="n">
        <v>0</v>
      </c>
      <c r="M220" s="37" t="n">
        <v>0</v>
      </c>
      <c r="N220" s="42" t="n">
        <v>0</v>
      </c>
      <c r="O220" s="32" t="n">
        <v>3</v>
      </c>
      <c r="P220" s="33" t="n">
        <v>0</v>
      </c>
      <c r="Q220" s="34" t="n">
        <v>0.5</v>
      </c>
      <c r="R220" s="35" t="n">
        <v>6</v>
      </c>
    </row>
    <row r="221" ht="15" customHeight="1">
      <c r="A221" s="36" t="s">
        <v>72</v>
      </c>
      <c r="B221" s="37" t="s">
        <v>73</v>
      </c>
      <c r="C221" s="37" t="s">
        <v>74</v>
      </c>
      <c r="D221" s="38" t="s">
        <v>321</v>
      </c>
      <c r="E221" s="38"/>
      <c r="F221" t="s">
        <v>349</v>
      </c>
      <c r="G221" s="36" t="n">
        <v>2</v>
      </c>
      <c r="H221" s="37" t="n">
        <v>0</v>
      </c>
      <c r="I221" s="37" t="n">
        <v>2</v>
      </c>
      <c r="J221" s="37" t="n">
        <v>1</v>
      </c>
      <c r="K221" s="37" t="n">
        <v>0</v>
      </c>
      <c r="L221" s="37" t="n">
        <v>0</v>
      </c>
      <c r="M221" s="37" t="n">
        <v>0</v>
      </c>
      <c r="N221" s="42" t="n">
        <v>0</v>
      </c>
      <c r="O221" s="32" t="n">
        <v>5</v>
      </c>
      <c r="P221" s="33" t="n">
        <v>0</v>
      </c>
      <c r="Q221" s="34" t="n">
        <v>0.5</v>
      </c>
      <c r="R221" s="35" t="n">
        <v>10</v>
      </c>
    </row>
    <row r="222" ht="15" customHeight="1">
      <c r="A222" s="36" t="s">
        <v>72</v>
      </c>
      <c r="B222" s="37" t="s">
        <v>73</v>
      </c>
      <c r="C222" s="37" t="s">
        <v>74</v>
      </c>
      <c r="D222" s="38" t="s">
        <v>321</v>
      </c>
      <c r="E222" s="43"/>
      <c r="F222" t="s">
        <v>350</v>
      </c>
      <c r="G222" s="36" t="n">
        <v>1</v>
      </c>
      <c r="H222" s="37" t="n">
        <v>0</v>
      </c>
      <c r="I222" s="37" t="n">
        <v>2</v>
      </c>
      <c r="J222" s="37" t="n">
        <v>0</v>
      </c>
      <c r="K222" s="37" t="n">
        <v>0</v>
      </c>
      <c r="L222" s="37" t="n">
        <v>0</v>
      </c>
      <c r="M222" s="37" t="n">
        <v>0</v>
      </c>
      <c r="N222" s="42" t="n">
        <v>0</v>
      </c>
      <c r="O222" s="32" t="n">
        <v>3</v>
      </c>
      <c r="P222" s="33" t="n">
        <v>0</v>
      </c>
      <c r="Q222" s="34" t="n">
        <v>0.5</v>
      </c>
      <c r="R222" s="35" t="n">
        <v>6</v>
      </c>
    </row>
    <row r="223" ht="15" customHeight="1">
      <c r="A223" s="36" t="s">
        <v>72</v>
      </c>
      <c r="B223" s="37" t="s">
        <v>73</v>
      </c>
      <c r="C223" s="37" t="s">
        <v>74</v>
      </c>
      <c r="D223" s="38" t="s">
        <v>321</v>
      </c>
      <c r="E223" s="43"/>
      <c r="F223" t="s">
        <v>351</v>
      </c>
      <c r="G223" s="36" t="n">
        <v>2</v>
      </c>
      <c r="H223" s="37" t="n">
        <v>0</v>
      </c>
      <c r="I223" s="37" t="n">
        <v>1</v>
      </c>
      <c r="J223" s="37" t="n">
        <v>1</v>
      </c>
      <c r="K223" s="37" t="n">
        <v>0</v>
      </c>
      <c r="L223" s="37" t="n">
        <v>0</v>
      </c>
      <c r="M223" s="37" t="n">
        <v>0</v>
      </c>
      <c r="N223" s="42" t="n">
        <v>0</v>
      </c>
      <c r="O223" s="32" t="n">
        <v>4</v>
      </c>
      <c r="P223" s="33" t="n">
        <v>0</v>
      </c>
      <c r="Q223" s="34" t="n">
        <v>0.5</v>
      </c>
      <c r="R223" s="35" t="n">
        <v>8</v>
      </c>
    </row>
    <row r="224" ht="15" customHeight="1">
      <c r="A224" s="36" t="s">
        <v>72</v>
      </c>
      <c r="B224" s="37" t="s">
        <v>73</v>
      </c>
      <c r="C224" s="37" t="s">
        <v>74</v>
      </c>
      <c r="D224" s="38" t="s">
        <v>321</v>
      </c>
      <c r="E224" s="43"/>
      <c r="F224" t="s">
        <v>352</v>
      </c>
      <c r="G224" s="36" t="n">
        <v>3</v>
      </c>
      <c r="H224" s="37" t="n">
        <v>0</v>
      </c>
      <c r="I224" s="37" t="n">
        <v>1</v>
      </c>
      <c r="J224" s="37" t="n">
        <v>1</v>
      </c>
      <c r="K224" s="37" t="n">
        <v>0</v>
      </c>
      <c r="L224" s="37" t="n">
        <v>0</v>
      </c>
      <c r="M224" s="37" t="n">
        <v>0</v>
      </c>
      <c r="N224" s="42" t="n">
        <v>0</v>
      </c>
      <c r="O224" s="32" t="n">
        <v>5</v>
      </c>
      <c r="P224" s="33" t="n">
        <v>0</v>
      </c>
      <c r="Q224" s="34" t="n">
        <v>0.5</v>
      </c>
      <c r="R224" s="35" t="n">
        <v>10</v>
      </c>
    </row>
    <row r="225" ht="15" customHeight="1">
      <c r="A225" s="36" t="s">
        <v>72</v>
      </c>
      <c r="B225" s="37" t="s">
        <v>73</v>
      </c>
      <c r="C225" s="37" t="s">
        <v>74</v>
      </c>
      <c r="D225" s="38" t="s">
        <v>321</v>
      </c>
      <c r="E225" s="43"/>
      <c r="F225" t="s">
        <v>353</v>
      </c>
      <c r="G225" s="36" t="n">
        <v>3</v>
      </c>
      <c r="H225" s="37" t="n">
        <v>0</v>
      </c>
      <c r="I225" s="37" t="n">
        <v>0</v>
      </c>
      <c r="J225" s="37" t="n">
        <v>0</v>
      </c>
      <c r="K225" s="37" t="n">
        <v>0</v>
      </c>
      <c r="L225" s="37" t="n">
        <v>0</v>
      </c>
      <c r="M225" s="37" t="n">
        <v>0</v>
      </c>
      <c r="N225" s="42" t="n">
        <v>0</v>
      </c>
      <c r="O225" s="32" t="n">
        <v>3</v>
      </c>
      <c r="P225" s="33" t="n">
        <v>0</v>
      </c>
      <c r="Q225" s="34" t="n">
        <v>0.5</v>
      </c>
      <c r="R225" s="35" t="n">
        <v>6</v>
      </c>
    </row>
    <row r="226" ht="15" customHeight="1">
      <c r="A226" s="36" t="s">
        <v>72</v>
      </c>
      <c r="B226" s="37" t="s">
        <v>73</v>
      </c>
      <c r="C226" s="37" t="s">
        <v>74</v>
      </c>
      <c r="D226" s="38" t="s">
        <v>321</v>
      </c>
      <c r="E226" s="43"/>
      <c r="F226" t="s">
        <v>354</v>
      </c>
      <c r="G226" s="36" t="n">
        <v>7</v>
      </c>
      <c r="H226" s="37" t="n">
        <v>0</v>
      </c>
      <c r="I226" s="37" t="n">
        <v>2</v>
      </c>
      <c r="J226" s="37" t="n">
        <v>2</v>
      </c>
      <c r="K226" s="37" t="n">
        <v>0</v>
      </c>
      <c r="L226" s="37" t="n">
        <v>0</v>
      </c>
      <c r="M226" s="37" t="n">
        <v>0</v>
      </c>
      <c r="N226" s="42" t="n">
        <v>0</v>
      </c>
      <c r="O226" s="32" t="n">
        <v>11</v>
      </c>
      <c r="P226" s="33" t="n">
        <v>0</v>
      </c>
      <c r="Q226" s="34" t="n">
        <v>0.5</v>
      </c>
      <c r="R226" s="35" t="n">
        <v>22</v>
      </c>
    </row>
    <row r="227" ht="15" customHeight="1">
      <c r="A227" s="36" t="s">
        <v>72</v>
      </c>
      <c r="B227" s="37" t="s">
        <v>73</v>
      </c>
      <c r="C227" s="37" t="s">
        <v>74</v>
      </c>
      <c r="D227" s="38" t="s">
        <v>321</v>
      </c>
      <c r="E227" s="43"/>
      <c r="F227" t="s">
        <v>355</v>
      </c>
      <c r="G227" s="36" t="n">
        <v>2</v>
      </c>
      <c r="H227" s="37" t="n">
        <v>0</v>
      </c>
      <c r="I227" s="37" t="n">
        <v>1</v>
      </c>
      <c r="J227" s="37" t="n">
        <v>1</v>
      </c>
      <c r="K227" s="37" t="n">
        <v>0</v>
      </c>
      <c r="L227" s="37" t="n">
        <v>0</v>
      </c>
      <c r="M227" s="37" t="n">
        <v>0</v>
      </c>
      <c r="N227" s="42" t="n">
        <v>0</v>
      </c>
      <c r="O227" s="32" t="n">
        <v>4</v>
      </c>
      <c r="P227" s="33" t="n">
        <v>0</v>
      </c>
      <c r="Q227" s="34" t="n">
        <v>0.5</v>
      </c>
      <c r="R227" s="35" t="n">
        <v>8</v>
      </c>
    </row>
    <row r="228" ht="15" customHeight="1">
      <c r="A228" s="36" t="s">
        <v>72</v>
      </c>
      <c r="B228" s="37" t="s">
        <v>73</v>
      </c>
      <c r="C228" s="37" t="s">
        <v>74</v>
      </c>
      <c r="D228" s="38" t="s">
        <v>321</v>
      </c>
      <c r="E228" s="43"/>
      <c r="F228" t="s">
        <v>356</v>
      </c>
      <c r="G228" s="36" t="n">
        <v>2</v>
      </c>
      <c r="H228" s="37" t="n">
        <v>0</v>
      </c>
      <c r="I228" s="37" t="n">
        <v>0</v>
      </c>
      <c r="J228" s="37" t="n">
        <v>0</v>
      </c>
      <c r="K228" s="37" t="n">
        <v>0</v>
      </c>
      <c r="L228" s="37" t="n">
        <v>0</v>
      </c>
      <c r="M228" s="37" t="n">
        <v>0</v>
      </c>
      <c r="N228" s="42" t="n">
        <v>0</v>
      </c>
      <c r="O228" s="32" t="n">
        <v>2</v>
      </c>
      <c r="P228" s="33" t="n">
        <v>0</v>
      </c>
      <c r="Q228" s="34" t="n">
        <v>0.5</v>
      </c>
      <c r="R228" s="35" t="n">
        <v>4</v>
      </c>
    </row>
    <row r="229" ht="15" customHeight="1">
      <c r="A229" s="36" t="s">
        <v>72</v>
      </c>
      <c r="B229" s="37" t="s">
        <v>73</v>
      </c>
      <c r="C229" s="37" t="s">
        <v>74</v>
      </c>
      <c r="D229" s="38"/>
      <c r="E229" s="43"/>
      <c r="F229" t="s">
        <v>357</v>
      </c>
      <c r="G229" s="36" t="n">
        <v>22</v>
      </c>
      <c r="H229" s="37" t="n">
        <v>3</v>
      </c>
      <c r="I229" s="37" t="n">
        <v>24</v>
      </c>
      <c r="J229" s="37" t="n">
        <v>32</v>
      </c>
      <c r="K229" s="37" t="n">
        <v>8</v>
      </c>
      <c r="L229" s="37" t="n">
        <v>0</v>
      </c>
      <c r="M229" s="37" t="n">
        <v>1</v>
      </c>
      <c r="N229" s="42" t="n">
        <v>0</v>
      </c>
      <c r="O229" s="32" t="n">
        <v>81</v>
      </c>
      <c r="P229" s="33" t="n">
        <v>9</v>
      </c>
      <c r="Q229" s="34" t="n">
        <v>0.45</v>
      </c>
      <c r="R229" s="35" t="n">
        <v>180</v>
      </c>
    </row>
    <row r="230" ht="15" customHeight="1">
      <c r="A230" s="36" t="s">
        <v>72</v>
      </c>
      <c r="B230" s="37" t="s">
        <v>73</v>
      </c>
      <c r="C230" s="37" t="s">
        <v>74</v>
      </c>
      <c r="D230" s="38"/>
      <c r="E230" s="43"/>
      <c r="F230" t="s">
        <v>358</v>
      </c>
      <c r="G230" s="36" t="n">
        <v>8</v>
      </c>
      <c r="H230" s="37" t="n">
        <v>3</v>
      </c>
      <c r="I230" s="37" t="n">
        <v>5</v>
      </c>
      <c r="J230" s="37" t="n">
        <v>5</v>
      </c>
      <c r="K230" s="37" t="n">
        <v>0</v>
      </c>
      <c r="L230" s="37" t="n">
        <v>0</v>
      </c>
      <c r="M230" s="37" t="n">
        <v>0</v>
      </c>
      <c r="N230" s="42" t="n">
        <v>0</v>
      </c>
      <c r="O230" s="32" t="n">
        <v>21</v>
      </c>
      <c r="P230" s="33" t="n">
        <v>0</v>
      </c>
      <c r="Q230" s="34" t="n">
        <v>0.5</v>
      </c>
      <c r="R230" s="35" t="n">
        <v>42</v>
      </c>
    </row>
    <row r="231" ht="15" customHeight="1">
      <c r="A231" s="36" t="s">
        <v>72</v>
      </c>
      <c r="B231" s="37" t="s">
        <v>73</v>
      </c>
      <c r="C231" s="37" t="s">
        <v>74</v>
      </c>
      <c r="D231" s="38"/>
      <c r="E231" s="43"/>
      <c r="F231" t="s">
        <v>359</v>
      </c>
      <c r="G231" s="36" t="n">
        <v>10</v>
      </c>
      <c r="H231" s="37" t="n">
        <v>0</v>
      </c>
      <c r="I231" s="37" t="n">
        <v>10</v>
      </c>
      <c r="J231" s="37" t="n">
        <v>10</v>
      </c>
      <c r="K231" s="37" t="n">
        <v>0</v>
      </c>
      <c r="L231" s="37" t="n">
        <v>0</v>
      </c>
      <c r="M231" s="37" t="n">
        <v>0</v>
      </c>
      <c r="N231" s="42" t="n">
        <v>0</v>
      </c>
      <c r="O231" s="32" t="n">
        <v>30</v>
      </c>
      <c r="P231" s="33" t="n">
        <v>0</v>
      </c>
      <c r="Q231" s="34" t="n">
        <v>0.5</v>
      </c>
      <c r="R231" s="35" t="n">
        <v>60</v>
      </c>
    </row>
    <row r="232" ht="15" customHeight="1">
      <c r="A232" s="36" t="s">
        <v>72</v>
      </c>
      <c r="B232" s="37" t="s">
        <v>73</v>
      </c>
      <c r="C232" s="37" t="s">
        <v>74</v>
      </c>
      <c r="D232" s="38"/>
      <c r="E232" s="43"/>
      <c r="F232" t="s">
        <v>360</v>
      </c>
      <c r="G232" s="36" t="n">
        <v>4</v>
      </c>
      <c r="H232" s="37" t="n">
        <v>0</v>
      </c>
      <c r="I232" s="37" t="n">
        <v>2</v>
      </c>
      <c r="J232" s="37" t="n">
        <v>2</v>
      </c>
      <c r="K232" s="37" t="n">
        <v>0</v>
      </c>
      <c r="L232" s="37" t="n">
        <v>0</v>
      </c>
      <c r="M232" s="37" t="n">
        <v>0</v>
      </c>
      <c r="N232" s="42" t="n">
        <v>0</v>
      </c>
      <c r="O232" s="32" t="n">
        <v>8</v>
      </c>
      <c r="P232" s="33" t="n">
        <v>0</v>
      </c>
      <c r="Q232" s="34" t="n">
        <v>0.5</v>
      </c>
      <c r="R232" s="35" t="n">
        <v>16</v>
      </c>
    </row>
    <row r="233" ht="15" customHeight="1">
      <c r="A233" s="36" t="s">
        <v>72</v>
      </c>
      <c r="B233" s="37" t="s">
        <v>73</v>
      </c>
      <c r="C233" s="37" t="s">
        <v>74</v>
      </c>
      <c r="D233" s="38"/>
      <c r="E233" s="43"/>
      <c r="F233" t="s">
        <v>361</v>
      </c>
      <c r="G233" s="36" t="n">
        <v>9</v>
      </c>
      <c r="H233" s="37" t="n">
        <v>0</v>
      </c>
      <c r="I233" s="37" t="n">
        <v>7</v>
      </c>
      <c r="J233" s="37" t="n">
        <v>8</v>
      </c>
      <c r="K233" s="37" t="n">
        <v>0</v>
      </c>
      <c r="L233" s="37" t="n">
        <v>0</v>
      </c>
      <c r="M233" s="37" t="n">
        <v>0</v>
      </c>
      <c r="N233" s="42" t="n">
        <v>1</v>
      </c>
      <c r="O233" s="32" t="n">
        <v>24</v>
      </c>
      <c r="P233" s="33" t="n">
        <v>1</v>
      </c>
      <c r="Q233" s="34" t="n">
        <v>0.48</v>
      </c>
      <c r="R233" s="35" t="n">
        <v>50</v>
      </c>
    </row>
    <row r="234" ht="15" customHeight="1">
      <c r="A234" s="36"/>
      <c r="B234" s="37"/>
      <c r="C234" s="37"/>
      <c r="D234" s="43"/>
      <c r="E234" s="43"/>
      <c r="G234" s="36"/>
      <c r="H234" s="37"/>
      <c r="I234" s="37"/>
      <c r="J234" s="37"/>
      <c r="K234" s="37"/>
      <c r="L234" s="37"/>
      <c r="M234" s="37"/>
      <c r="N234" s="42"/>
      <c r="O234" s="32"/>
      <c r="P234" s="33"/>
      <c r="Q234" s="34"/>
      <c r="R234" s="35"/>
    </row>
    <row r="235" ht="15" customHeight="1">
      <c r="A235" s="36"/>
      <c r="B235" s="37"/>
      <c r="C235" s="37"/>
      <c r="D235" s="43"/>
      <c r="E235" s="43"/>
      <c r="G235" s="36"/>
      <c r="H235" s="37"/>
      <c r="I235" s="37"/>
      <c r="J235" s="37"/>
      <c r="K235" s="37"/>
      <c r="L235" s="37"/>
      <c r="M235" s="37"/>
      <c r="N235" s="42"/>
      <c r="O235" s="32"/>
      <c r="P235" s="33"/>
      <c r="Q235" s="34"/>
      <c r="R235" s="35"/>
    </row>
    <row r="236" ht="15" customHeight="1">
      <c r="A236" s="36"/>
      <c r="B236" s="37"/>
      <c r="C236" s="37"/>
      <c r="D236" s="43"/>
      <c r="E236" s="43"/>
      <c r="G236" s="36"/>
      <c r="H236" s="37"/>
      <c r="I236" s="37"/>
      <c r="J236" s="37"/>
      <c r="K236" s="37"/>
      <c r="L236" s="37"/>
      <c r="M236" s="37"/>
      <c r="N236" s="42"/>
      <c r="O236" s="32"/>
      <c r="P236" s="33"/>
      <c r="Q236" s="34"/>
      <c r="R236" s="35"/>
    </row>
    <row r="237" ht="15" customHeight="1">
      <c r="A237" s="36"/>
      <c r="B237" s="37"/>
      <c r="C237" s="37"/>
      <c r="D237" s="43"/>
      <c r="E237" s="43"/>
      <c r="G237" s="36"/>
      <c r="H237" s="37"/>
      <c r="I237" s="37"/>
      <c r="J237" s="37"/>
      <c r="K237" s="37"/>
      <c r="L237" s="37"/>
      <c r="M237" s="37"/>
      <c r="N237" s="42"/>
      <c r="O237" s="32"/>
      <c r="P237" s="33"/>
      <c r="Q237" s="34"/>
      <c r="R237" s="35"/>
    </row>
    <row r="238" ht="15" customHeight="1">
      <c r="A238" s="36"/>
      <c r="B238" s="37"/>
      <c r="C238" s="37"/>
      <c r="D238" s="43"/>
      <c r="E238" s="43"/>
      <c r="G238" s="36"/>
      <c r="H238" s="37"/>
      <c r="I238" s="37"/>
      <c r="J238" s="37"/>
      <c r="K238" s="37"/>
      <c r="L238" s="37"/>
      <c r="M238" s="37"/>
      <c r="N238" s="42"/>
      <c r="O238" s="32"/>
      <c r="P238" s="33"/>
      <c r="Q238" s="34"/>
      <c r="R238" s="35"/>
    </row>
    <row r="239" ht="15" customHeight="1">
      <c r="A239" s="36"/>
      <c r="B239" s="37"/>
      <c r="C239" s="37"/>
      <c r="D239" s="43"/>
      <c r="E239" s="43"/>
      <c r="G239" s="36"/>
      <c r="H239" s="37"/>
      <c r="I239" s="37"/>
      <c r="J239" s="37"/>
      <c r="K239" s="37"/>
      <c r="L239" s="37"/>
      <c r="M239" s="37"/>
      <c r="N239" s="42"/>
      <c r="O239" s="32"/>
      <c r="P239" s="33"/>
      <c r="Q239" s="34"/>
      <c r="R239" s="35"/>
    </row>
    <row r="240" ht="15" customHeight="1">
      <c r="A240" s="36"/>
      <c r="B240" s="37"/>
      <c r="C240" s="37"/>
      <c r="D240" s="38"/>
      <c r="E240" s="43"/>
      <c r="G240" s="36"/>
      <c r="H240" s="37"/>
      <c r="I240" s="37"/>
      <c r="J240" s="37"/>
      <c r="K240" s="37"/>
      <c r="L240" s="37"/>
      <c r="M240" s="37"/>
      <c r="N240" s="42"/>
      <c r="O240" s="32"/>
      <c r="P240" s="33"/>
      <c r="Q240" s="34"/>
      <c r="R240" s="35"/>
    </row>
    <row r="241" ht="15" customHeight="1">
      <c r="A241" s="36"/>
      <c r="B241" s="37"/>
      <c r="C241" s="37"/>
      <c r="D241" s="38"/>
      <c r="E241" s="43"/>
      <c r="G241" s="36"/>
      <c r="H241" s="37"/>
      <c r="I241" s="37"/>
      <c r="J241" s="37"/>
      <c r="K241" s="37"/>
      <c r="L241" s="37"/>
      <c r="M241" s="37"/>
      <c r="N241" s="42"/>
      <c r="O241" s="32"/>
      <c r="P241" s="33"/>
      <c r="Q241" s="34"/>
      <c r="R241" s="35"/>
    </row>
    <row r="242" ht="15" customHeight="1">
      <c r="A242" s="36"/>
      <c r="B242" s="37"/>
      <c r="C242" s="37"/>
      <c r="D242" s="38"/>
      <c r="E242" s="43"/>
      <c r="G242" s="36"/>
      <c r="H242" s="37"/>
      <c r="I242" s="37"/>
      <c r="J242" s="37"/>
      <c r="K242" s="37"/>
      <c r="L242" s="37"/>
      <c r="M242" s="37"/>
      <c r="N242" s="42"/>
      <c r="O242" s="32"/>
      <c r="P242" s="33"/>
      <c r="Q242" s="34"/>
      <c r="R242" s="35"/>
    </row>
    <row r="243" ht="15" customHeight="1">
      <c r="A243" s="36"/>
      <c r="B243" s="37"/>
      <c r="C243" s="37"/>
      <c r="D243" s="38"/>
      <c r="E243" s="43"/>
      <c r="G243" s="36"/>
      <c r="H243" s="37"/>
      <c r="I243" s="37"/>
      <c r="J243" s="37"/>
      <c r="K243" s="37"/>
      <c r="L243" s="37"/>
      <c r="M243" s="37"/>
      <c r="N243" s="42"/>
      <c r="O243" s="32"/>
      <c r="P243" s="33"/>
      <c r="Q243" s="34"/>
      <c r="R243" s="35"/>
    </row>
    <row r="244" ht="15" customHeight="1">
      <c r="A244" s="36"/>
      <c r="B244" s="37"/>
      <c r="C244" s="37"/>
      <c r="D244" s="38"/>
      <c r="E244" s="43"/>
      <c r="G244" s="36"/>
      <c r="H244" s="37"/>
      <c r="I244" s="37"/>
      <c r="J244" s="37"/>
      <c r="K244" s="37"/>
      <c r="L244" s="37"/>
      <c r="M244" s="37"/>
      <c r="N244" s="42"/>
      <c r="O244" s="32"/>
      <c r="P244" s="33"/>
      <c r="Q244" s="34"/>
      <c r="R244" s="35"/>
    </row>
    <row r="245" ht="15" customHeight="1">
      <c r="A245" s="36"/>
      <c r="B245" s="37"/>
      <c r="C245" s="37"/>
      <c r="D245" s="38"/>
      <c r="E245" s="43"/>
      <c r="G245" s="36"/>
      <c r="H245" s="37"/>
      <c r="I245" s="37"/>
      <c r="J245" s="37"/>
      <c r="K245" s="37"/>
      <c r="L245" s="37"/>
      <c r="M245" s="37"/>
      <c r="N245" s="42"/>
      <c r="O245" s="32"/>
      <c r="P245" s="33"/>
      <c r="Q245" s="34"/>
      <c r="R245" s="35"/>
    </row>
    <row r="246" ht="15" customHeight="1">
      <c r="A246" s="36"/>
      <c r="B246" s="37"/>
      <c r="C246" s="37"/>
      <c r="D246" s="38"/>
      <c r="E246" s="43"/>
      <c r="G246" s="36"/>
      <c r="H246" s="37"/>
      <c r="I246" s="37"/>
      <c r="J246" s="37"/>
      <c r="K246" s="37"/>
      <c r="L246" s="37"/>
      <c r="M246" s="37"/>
      <c r="N246" s="42"/>
      <c r="O246" s="32"/>
      <c r="P246" s="33"/>
      <c r="Q246" s="34"/>
      <c r="R246" s="35"/>
    </row>
    <row r="247" ht="15" customHeight="1">
      <c r="A247" s="36"/>
      <c r="B247" s="37"/>
      <c r="C247" s="37"/>
      <c r="D247" s="38"/>
      <c r="E247" s="43"/>
      <c r="G247" s="36"/>
      <c r="H247" s="37"/>
      <c r="I247" s="37"/>
      <c r="J247" s="37"/>
      <c r="K247" s="37"/>
      <c r="L247" s="37"/>
      <c r="M247" s="37"/>
      <c r="N247" s="42"/>
      <c r="O247" s="32"/>
      <c r="P247" s="33"/>
      <c r="Q247" s="34"/>
      <c r="R247" s="35"/>
    </row>
    <row r="248" ht="15" customHeight="1">
      <c r="A248" s="36"/>
      <c r="B248" s="37"/>
      <c r="C248" s="37"/>
      <c r="D248" s="38"/>
      <c r="E248" s="43"/>
      <c r="G248" s="36"/>
      <c r="H248" s="37"/>
      <c r="I248" s="37"/>
      <c r="J248" s="37"/>
      <c r="K248" s="37"/>
      <c r="L248" s="37"/>
      <c r="M248" s="37"/>
      <c r="N248" s="42"/>
      <c r="O248" s="32"/>
      <c r="P248" s="33"/>
      <c r="Q248" s="34"/>
      <c r="R248" s="35"/>
    </row>
    <row r="249" ht="15" customHeight="1">
      <c r="A249" s="36"/>
      <c r="B249" s="37"/>
      <c r="C249" s="37"/>
      <c r="D249" s="38"/>
      <c r="E249" s="43"/>
      <c r="G249" s="36"/>
      <c r="H249" s="37"/>
      <c r="I249" s="37"/>
      <c r="J249" s="37"/>
      <c r="K249" s="37"/>
      <c r="L249" s="37"/>
      <c r="M249" s="37"/>
      <c r="N249" s="42"/>
      <c r="O249" s="32"/>
      <c r="P249" s="33"/>
      <c r="Q249" s="34"/>
      <c r="R249" s="35"/>
    </row>
    <row r="250" ht="15" customHeight="1">
      <c r="A250" s="36"/>
      <c r="B250" s="37"/>
      <c r="C250" s="37"/>
      <c r="D250" s="38"/>
      <c r="E250" s="43"/>
      <c r="G250" s="36"/>
      <c r="H250" s="37"/>
      <c r="I250" s="37"/>
      <c r="J250" s="37"/>
      <c r="K250" s="37"/>
      <c r="L250" s="37"/>
      <c r="M250" s="37"/>
      <c r="N250" s="42"/>
      <c r="O250" s="32"/>
      <c r="P250" s="33"/>
      <c r="Q250" s="34"/>
      <c r="R250" s="35"/>
    </row>
    <row r="251" ht="15" customHeight="1">
      <c r="A251" s="36"/>
      <c r="B251" s="37"/>
      <c r="C251" s="37"/>
      <c r="D251" s="38"/>
      <c r="E251" s="43"/>
      <c r="G251" s="36"/>
      <c r="H251" s="37"/>
      <c r="I251" s="37"/>
      <c r="J251" s="37"/>
      <c r="K251" s="37"/>
      <c r="L251" s="37"/>
      <c r="M251" s="37"/>
      <c r="N251" s="42"/>
      <c r="O251" s="32"/>
      <c r="P251" s="33"/>
      <c r="Q251" s="34"/>
      <c r="R251" s="35"/>
    </row>
    <row r="252" ht="15" customHeight="1">
      <c r="A252" s="36"/>
      <c r="B252" s="37"/>
      <c r="C252" s="37"/>
      <c r="D252" s="38"/>
      <c r="E252" s="43"/>
      <c r="G252" s="36"/>
      <c r="H252" s="37"/>
      <c r="I252" s="37"/>
      <c r="J252" s="37"/>
      <c r="K252" s="37"/>
      <c r="L252" s="37"/>
      <c r="M252" s="37"/>
      <c r="N252" s="42"/>
      <c r="O252" s="32"/>
      <c r="P252" s="33"/>
      <c r="Q252" s="34"/>
      <c r="R252" s="35"/>
    </row>
    <row r="253" ht="15" customHeight="1">
      <c r="A253" s="36"/>
      <c r="B253" s="37"/>
      <c r="C253" s="37"/>
      <c r="D253" s="38"/>
      <c r="E253" s="43"/>
      <c r="G253" s="36"/>
      <c r="H253" s="37"/>
      <c r="I253" s="37"/>
      <c r="J253" s="37"/>
      <c r="K253" s="37"/>
      <c r="L253" s="37"/>
      <c r="M253" s="37"/>
      <c r="N253" s="42"/>
      <c r="O253" s="32"/>
      <c r="P253" s="33"/>
      <c r="Q253" s="34"/>
      <c r="R253" s="35"/>
    </row>
    <row r="254" ht="15" customHeight="1">
      <c r="A254" s="36"/>
      <c r="B254" s="37"/>
      <c r="C254" s="37"/>
      <c r="D254" s="38"/>
      <c r="E254" s="38"/>
      <c r="G254" s="36"/>
      <c r="H254" s="37"/>
      <c r="I254" s="37"/>
      <c r="J254" s="37"/>
      <c r="K254" s="37"/>
      <c r="L254" s="37"/>
      <c r="M254" s="37"/>
      <c r="N254" s="42"/>
      <c r="O254" s="32"/>
      <c r="P254" s="33"/>
      <c r="Q254" s="34"/>
      <c r="R254" s="35"/>
    </row>
    <row r="255" ht="15" customHeight="1">
      <c r="A255" s="36"/>
      <c r="B255" s="37"/>
      <c r="C255" s="37"/>
      <c r="D255" s="38"/>
      <c r="E255" s="38"/>
      <c r="G255" s="36"/>
      <c r="H255" s="37"/>
      <c r="I255" s="37"/>
      <c r="J255" s="37"/>
      <c r="K255" s="37"/>
      <c r="L255" s="37"/>
      <c r="M255" s="37"/>
      <c r="N255" s="42"/>
      <c r="O255" s="32"/>
      <c r="P255" s="33"/>
      <c r="Q255" s="34"/>
      <c r="R255" s="35"/>
    </row>
    <row r="256" ht="15" customHeight="1">
      <c r="A256" s="36"/>
      <c r="B256" s="37"/>
      <c r="C256" s="37"/>
      <c r="D256" s="38"/>
      <c r="E256" s="38"/>
      <c r="G256" s="36"/>
      <c r="H256" s="37"/>
      <c r="I256" s="37"/>
      <c r="J256" s="37"/>
      <c r="K256" s="37"/>
      <c r="L256" s="37"/>
      <c r="M256" s="37"/>
      <c r="N256" s="42"/>
      <c r="O256" s="32"/>
      <c r="P256" s="33"/>
      <c r="Q256" s="34"/>
      <c r="R256" s="35"/>
    </row>
    <row r="257" ht="15" customHeight="1">
      <c r="A257" s="36"/>
      <c r="B257" s="37"/>
      <c r="C257" s="37"/>
      <c r="D257" s="38"/>
      <c r="E257" s="38"/>
      <c r="G257" s="36"/>
      <c r="H257" s="37"/>
      <c r="I257" s="37"/>
      <c r="J257" s="37"/>
      <c r="K257" s="37"/>
      <c r="L257" s="37"/>
      <c r="M257" s="37"/>
      <c r="N257" s="42"/>
      <c r="O257" s="32"/>
      <c r="P257" s="33"/>
      <c r="Q257" s="34"/>
      <c r="R257" s="35"/>
    </row>
    <row r="258" ht="15" customHeight="1">
      <c r="A258" s="36"/>
      <c r="B258" s="37"/>
      <c r="C258" s="37"/>
      <c r="D258" s="38"/>
      <c r="E258" s="38"/>
      <c r="G258" s="36"/>
      <c r="H258" s="37"/>
      <c r="I258" s="37"/>
      <c r="J258" s="37"/>
      <c r="K258" s="37"/>
      <c r="L258" s="37"/>
      <c r="M258" s="37"/>
      <c r="N258" s="42"/>
      <c r="O258" s="32"/>
      <c r="P258" s="33"/>
      <c r="Q258" s="34"/>
      <c r="R258" s="35"/>
    </row>
    <row r="259" ht="15" customHeight="1">
      <c r="A259" s="36"/>
      <c r="B259" s="37"/>
      <c r="C259" s="37"/>
      <c r="D259" s="38"/>
      <c r="E259" s="38"/>
      <c r="G259" s="36"/>
      <c r="H259" s="37"/>
      <c r="I259" s="37"/>
      <c r="J259" s="37"/>
      <c r="K259" s="37"/>
      <c r="L259" s="37"/>
      <c r="M259" s="37"/>
      <c r="N259" s="42"/>
      <c r="O259" s="32"/>
      <c r="P259" s="33"/>
      <c r="Q259" s="34"/>
      <c r="R259" s="35"/>
    </row>
    <row r="260" ht="15" customHeight="1">
      <c r="A260" s="36"/>
      <c r="B260" s="37"/>
      <c r="C260" s="37"/>
      <c r="D260" s="38"/>
      <c r="E260" s="38"/>
      <c r="G260" s="36"/>
      <c r="H260" s="37"/>
      <c r="I260" s="37"/>
      <c r="J260" s="37"/>
      <c r="K260" s="37"/>
      <c r="L260" s="37"/>
      <c r="M260" s="37"/>
      <c r="N260" s="42"/>
      <c r="O260" s="32"/>
      <c r="P260" s="33"/>
      <c r="Q260" s="34"/>
      <c r="R260" s="35"/>
    </row>
    <row r="261" ht="15" customHeight="1">
      <c r="A261" s="36"/>
      <c r="B261" s="37"/>
      <c r="C261" s="37"/>
      <c r="D261" s="38"/>
      <c r="E261" s="38"/>
      <c r="G261" s="36"/>
      <c r="H261" s="37"/>
      <c r="I261" s="37"/>
      <c r="J261" s="37"/>
      <c r="K261" s="37"/>
      <c r="L261" s="37"/>
      <c r="M261" s="37"/>
      <c r="N261" s="42"/>
      <c r="O261" s="32"/>
      <c r="P261" s="33"/>
      <c r="Q261" s="34"/>
      <c r="R261" s="35"/>
    </row>
    <row r="262" ht="15" customHeight="1">
      <c r="A262" s="36"/>
      <c r="B262" s="37"/>
      <c r="C262" s="37"/>
      <c r="D262" s="38"/>
      <c r="E262" s="38"/>
      <c r="G262" s="36"/>
      <c r="H262" s="37"/>
      <c r="I262" s="37"/>
      <c r="J262" s="37"/>
      <c r="K262" s="37"/>
      <c r="L262" s="37"/>
      <c r="M262" s="37"/>
      <c r="N262" s="42"/>
      <c r="O262" s="32"/>
      <c r="P262" s="33"/>
      <c r="Q262" s="34"/>
      <c r="R262" s="35"/>
    </row>
    <row r="263" ht="15" customHeight="1">
      <c r="A263" s="36"/>
      <c r="B263" s="37"/>
      <c r="C263" s="37"/>
      <c r="D263" s="38"/>
      <c r="E263" s="38"/>
      <c r="G263" s="36"/>
      <c r="H263" s="37"/>
      <c r="I263" s="37"/>
      <c r="J263" s="37"/>
      <c r="K263" s="37"/>
      <c r="L263" s="37"/>
      <c r="M263" s="37"/>
      <c r="N263" s="42"/>
      <c r="O263" s="32"/>
      <c r="P263" s="33"/>
      <c r="Q263" s="34"/>
      <c r="R263" s="35"/>
    </row>
    <row r="264" ht="15" customHeight="1">
      <c r="A264" s="36"/>
      <c r="B264" s="37"/>
      <c r="C264" s="37"/>
      <c r="D264" s="38"/>
      <c r="E264" s="38"/>
      <c r="G264" s="36"/>
      <c r="H264" s="37"/>
      <c r="I264" s="37"/>
      <c r="J264" s="37"/>
      <c r="K264" s="37"/>
      <c r="L264" s="37"/>
      <c r="M264" s="37"/>
      <c r="N264" s="42"/>
      <c r="O264" s="32"/>
      <c r="P264" s="33"/>
      <c r="Q264" s="34"/>
      <c r="R264" s="35"/>
    </row>
    <row r="265" ht="15" customHeight="1">
      <c r="A265" s="36"/>
      <c r="B265" s="37"/>
      <c r="C265" s="37"/>
      <c r="D265" s="38"/>
      <c r="E265" s="38"/>
      <c r="G265" s="36"/>
      <c r="H265" s="37"/>
      <c r="I265" s="37"/>
      <c r="J265" s="37"/>
      <c r="K265" s="37"/>
      <c r="L265" s="37"/>
      <c r="M265" s="37"/>
      <c r="N265" s="42"/>
      <c r="O265" s="32"/>
      <c r="P265" s="33"/>
      <c r="Q265" s="34"/>
      <c r="R265" s="35"/>
    </row>
    <row r="266" ht="15" customHeight="1">
      <c r="A266" s="36"/>
      <c r="B266" s="37"/>
      <c r="C266" s="37"/>
      <c r="D266" s="38"/>
      <c r="E266" s="38"/>
      <c r="G266" s="36"/>
      <c r="H266" s="37"/>
      <c r="I266" s="37"/>
      <c r="J266" s="37"/>
      <c r="K266" s="37"/>
      <c r="L266" s="37"/>
      <c r="M266" s="37"/>
      <c r="N266" s="42"/>
      <c r="O266" s="32"/>
      <c r="P266" s="33"/>
      <c r="Q266" s="34"/>
      <c r="R266" s="35"/>
    </row>
    <row r="267" ht="15" customHeight="1">
      <c r="A267" s="36"/>
      <c r="B267" s="37"/>
      <c r="C267" s="37"/>
      <c r="D267" s="38"/>
      <c r="E267" s="38"/>
      <c r="G267" s="36"/>
      <c r="H267" s="37"/>
      <c r="I267" s="37"/>
      <c r="J267" s="37"/>
      <c r="K267" s="37"/>
      <c r="L267" s="37"/>
      <c r="M267" s="37"/>
      <c r="N267" s="42"/>
      <c r="O267" s="32"/>
      <c r="P267" s="33"/>
      <c r="Q267" s="34"/>
      <c r="R267" s="35"/>
    </row>
    <row r="268" ht="15" customHeight="1">
      <c r="A268" s="36"/>
      <c r="B268" s="37"/>
      <c r="C268" s="37"/>
      <c r="D268" s="38"/>
      <c r="E268" s="38"/>
      <c r="G268" s="36"/>
      <c r="H268" s="37"/>
      <c r="I268" s="37"/>
      <c r="J268" s="37"/>
      <c r="K268" s="37"/>
      <c r="L268" s="37"/>
      <c r="M268" s="37"/>
      <c r="N268" s="42"/>
      <c r="O268" s="32"/>
      <c r="P268" s="33"/>
      <c r="Q268" s="34"/>
      <c r="R268" s="35"/>
    </row>
    <row r="269" ht="15" customHeight="1">
      <c r="A269" s="36"/>
      <c r="B269" s="37"/>
      <c r="C269" s="37"/>
      <c r="D269" s="38"/>
      <c r="E269" s="38"/>
      <c r="G269" s="36"/>
      <c r="H269" s="37"/>
      <c r="I269" s="37"/>
      <c r="J269" s="37"/>
      <c r="K269" s="37"/>
      <c r="L269" s="37"/>
      <c r="M269" s="37"/>
      <c r="N269" s="42"/>
      <c r="O269" s="32"/>
      <c r="P269" s="33"/>
      <c r="Q269" s="34"/>
      <c r="R269" s="35"/>
    </row>
    <row r="270" ht="15" customHeight="1">
      <c r="A270" s="36"/>
      <c r="B270" s="37"/>
      <c r="C270" s="37"/>
      <c r="D270" s="38"/>
      <c r="E270" s="38"/>
      <c r="G270" s="36"/>
      <c r="H270" s="37"/>
      <c r="I270" s="37"/>
      <c r="J270" s="37"/>
      <c r="K270" s="37"/>
      <c r="L270" s="37"/>
      <c r="M270" s="37"/>
      <c r="N270" s="42"/>
      <c r="O270" s="32"/>
      <c r="P270" s="33"/>
      <c r="Q270" s="34"/>
      <c r="R270" s="35"/>
    </row>
    <row r="271" ht="15" customHeight="1">
      <c r="A271" s="36"/>
      <c r="B271" s="37"/>
      <c r="C271" s="37"/>
      <c r="D271" s="38"/>
      <c r="E271" s="38"/>
      <c r="G271" s="36"/>
      <c r="H271" s="37"/>
      <c r="I271" s="37"/>
      <c r="J271" s="37"/>
      <c r="K271" s="37"/>
      <c r="L271" s="37"/>
      <c r="M271" s="37"/>
      <c r="N271" s="42"/>
      <c r="O271" s="32"/>
      <c r="P271" s="33"/>
      <c r="Q271" s="34"/>
      <c r="R271" s="35"/>
    </row>
    <row r="272" ht="15" customHeight="1">
      <c r="A272" s="36"/>
      <c r="B272" s="37"/>
      <c r="C272" s="37"/>
      <c r="D272" s="38"/>
      <c r="E272" s="38"/>
      <c r="G272" s="36"/>
      <c r="H272" s="37"/>
      <c r="I272" s="37"/>
      <c r="J272" s="37"/>
      <c r="K272" s="37"/>
      <c r="L272" s="37"/>
      <c r="M272" s="37"/>
      <c r="N272" s="42"/>
      <c r="O272" s="32"/>
      <c r="P272" s="33"/>
      <c r="Q272" s="34"/>
      <c r="R272" s="35"/>
    </row>
    <row r="273" ht="15" customHeight="1">
      <c r="A273" s="36"/>
      <c r="B273" s="37"/>
      <c r="C273" s="37"/>
      <c r="D273" s="38"/>
      <c r="E273" s="38"/>
      <c r="G273" s="36"/>
      <c r="H273" s="37"/>
      <c r="I273" s="37"/>
      <c r="J273" s="37"/>
      <c r="K273" s="37"/>
      <c r="L273" s="37"/>
      <c r="M273" s="37"/>
      <c r="N273" s="42"/>
      <c r="O273" s="32"/>
      <c r="P273" s="33"/>
      <c r="Q273" s="34"/>
      <c r="R273" s="35"/>
    </row>
    <row r="274" ht="15" customHeight="1">
      <c r="A274" s="36"/>
      <c r="B274" s="37"/>
      <c r="C274" s="37"/>
      <c r="D274" s="38"/>
      <c r="E274" s="38"/>
      <c r="G274" s="36"/>
      <c r="H274" s="37"/>
      <c r="I274" s="37"/>
      <c r="J274" s="37"/>
      <c r="K274" s="37"/>
      <c r="L274" s="37"/>
      <c r="M274" s="37"/>
      <c r="N274" s="42"/>
      <c r="O274" s="32"/>
      <c r="P274" s="33"/>
      <c r="Q274" s="34"/>
      <c r="R274" s="35"/>
    </row>
    <row r="275" ht="15" customHeight="1">
      <c r="A275" s="36"/>
      <c r="B275" s="37"/>
      <c r="C275" s="37"/>
      <c r="D275" s="38"/>
      <c r="E275" s="38"/>
      <c r="G275" s="36"/>
      <c r="H275" s="37"/>
      <c r="I275" s="37"/>
      <c r="J275" s="37"/>
      <c r="K275" s="37"/>
      <c r="L275" s="37"/>
      <c r="M275" s="37"/>
      <c r="N275" s="42"/>
      <c r="O275" s="32"/>
      <c r="P275" s="33"/>
      <c r="Q275" s="34"/>
      <c r="R275" s="35"/>
    </row>
    <row r="276" ht="15" customHeight="1">
      <c r="A276" s="36"/>
      <c r="B276" s="37"/>
      <c r="C276" s="37"/>
      <c r="D276" s="38"/>
      <c r="E276" s="38"/>
      <c r="G276" s="36"/>
      <c r="H276" s="37"/>
      <c r="I276" s="37"/>
      <c r="J276" s="37"/>
      <c r="K276" s="37"/>
      <c r="L276" s="37"/>
      <c r="M276" s="37"/>
      <c r="N276" s="42"/>
      <c r="O276" s="32"/>
      <c r="P276" s="33"/>
      <c r="Q276" s="34"/>
      <c r="R276" s="35"/>
    </row>
    <row r="277" ht="15" customHeight="1">
      <c r="A277" s="36"/>
      <c r="B277" s="37"/>
      <c r="C277" s="37"/>
      <c r="D277" s="38"/>
      <c r="E277" s="38"/>
      <c r="G277" s="36"/>
      <c r="H277" s="37"/>
      <c r="I277" s="37"/>
      <c r="J277" s="37"/>
      <c r="K277" s="37"/>
      <c r="L277" s="37"/>
      <c r="M277" s="37"/>
      <c r="N277" s="42"/>
      <c r="O277" s="32"/>
      <c r="P277" s="33"/>
      <c r="Q277" s="34"/>
      <c r="R277" s="35"/>
    </row>
    <row r="278" ht="15" customHeight="1">
      <c r="A278" s="36"/>
      <c r="B278" s="37"/>
      <c r="C278" s="37"/>
      <c r="D278" s="38"/>
      <c r="E278" s="38"/>
      <c r="G278" s="36"/>
      <c r="H278" s="37"/>
      <c r="I278" s="37"/>
      <c r="J278" s="37"/>
      <c r="K278" s="37"/>
      <c r="L278" s="37"/>
      <c r="M278" s="37"/>
      <c r="N278" s="42"/>
      <c r="O278" s="32"/>
      <c r="P278" s="33"/>
      <c r="Q278" s="34"/>
      <c r="R278" s="35"/>
    </row>
    <row r="279" ht="15" customHeight="1">
      <c r="A279" s="36"/>
      <c r="B279" s="37"/>
      <c r="C279" s="37"/>
      <c r="D279" s="38"/>
      <c r="E279" s="38"/>
      <c r="G279" s="36"/>
      <c r="H279" s="37"/>
      <c r="I279" s="37"/>
      <c r="J279" s="37"/>
      <c r="K279" s="37"/>
      <c r="L279" s="37"/>
      <c r="M279" s="37"/>
      <c r="N279" s="42"/>
      <c r="O279" s="32"/>
      <c r="P279" s="33"/>
      <c r="Q279" s="34"/>
      <c r="R279" s="35"/>
    </row>
    <row r="280" ht="15" customHeight="1">
      <c r="A280" s="36"/>
      <c r="B280" s="37"/>
      <c r="C280" s="37"/>
      <c r="D280" s="38"/>
      <c r="E280" s="38"/>
      <c r="G280" s="36"/>
      <c r="H280" s="37"/>
      <c r="I280" s="37"/>
      <c r="J280" s="37"/>
      <c r="K280" s="37"/>
      <c r="L280" s="37"/>
      <c r="M280" s="37"/>
      <c r="N280" s="42"/>
      <c r="O280" s="32"/>
      <c r="P280" s="33"/>
      <c r="Q280" s="34"/>
      <c r="R280" s="35"/>
    </row>
    <row r="281" ht="15" customHeight="1">
      <c r="A281" s="36"/>
      <c r="B281" s="37"/>
      <c r="C281" s="37"/>
      <c r="D281" s="38"/>
      <c r="E281" s="38"/>
      <c r="G281" s="36"/>
      <c r="H281" s="37"/>
      <c r="I281" s="37"/>
      <c r="J281" s="37"/>
      <c r="K281" s="37"/>
      <c r="L281" s="37"/>
      <c r="M281" s="37"/>
      <c r="N281" s="42"/>
      <c r="O281" s="32"/>
      <c r="P281" s="33"/>
      <c r="Q281" s="34"/>
      <c r="R281" s="35"/>
    </row>
    <row r="282" ht="15" customHeight="1">
      <c r="A282" s="36"/>
      <c r="B282" s="37"/>
      <c r="C282" s="37"/>
      <c r="D282" s="38"/>
      <c r="E282" s="38"/>
      <c r="G282" s="36"/>
      <c r="H282" s="37"/>
      <c r="I282" s="37"/>
      <c r="J282" s="37"/>
      <c r="K282" s="37"/>
      <c r="L282" s="37"/>
      <c r="M282" s="37"/>
      <c r="N282" s="42"/>
      <c r="O282" s="32"/>
      <c r="P282" s="33"/>
      <c r="Q282" s="34"/>
      <c r="R282" s="35"/>
    </row>
    <row r="283" ht="15" customHeight="1">
      <c r="A283" s="36"/>
      <c r="B283" s="37"/>
      <c r="C283" s="37"/>
      <c r="D283" s="38"/>
      <c r="E283" s="38"/>
      <c r="G283" s="36"/>
      <c r="H283" s="37"/>
      <c r="I283" s="37"/>
      <c r="J283" s="37"/>
      <c r="K283" s="37"/>
      <c r="L283" s="37"/>
      <c r="M283" s="37"/>
      <c r="N283" s="42"/>
      <c r="O283" s="32"/>
      <c r="P283" s="33"/>
      <c r="Q283" s="34"/>
      <c r="R283" s="35"/>
    </row>
    <row r="284" ht="15" customHeight="1">
      <c r="A284" s="36"/>
      <c r="B284" s="37"/>
      <c r="C284" s="37"/>
      <c r="D284" s="38"/>
      <c r="E284" s="38"/>
      <c r="G284" s="36"/>
      <c r="H284" s="37"/>
      <c r="I284" s="37"/>
      <c r="J284" s="37"/>
      <c r="K284" s="37"/>
      <c r="L284" s="37"/>
      <c r="M284" s="37"/>
      <c r="N284" s="42"/>
      <c r="O284" s="32"/>
      <c r="P284" s="33"/>
      <c r="Q284" s="34"/>
      <c r="R284" s="35"/>
    </row>
    <row r="285" ht="15" customHeight="1">
      <c r="A285" s="36"/>
      <c r="B285" s="37"/>
      <c r="C285" s="37"/>
      <c r="D285" s="38"/>
      <c r="E285" s="38"/>
      <c r="G285" s="36"/>
      <c r="H285" s="37"/>
      <c r="I285" s="37"/>
      <c r="J285" s="37"/>
      <c r="K285" s="37"/>
      <c r="L285" s="37"/>
      <c r="M285" s="37"/>
      <c r="N285" s="42"/>
      <c r="O285" s="32"/>
      <c r="P285" s="33"/>
      <c r="Q285" s="34"/>
      <c r="R285" s="35"/>
    </row>
    <row r="286" ht="15" customHeight="1">
      <c r="A286" s="36"/>
      <c r="B286" s="37"/>
      <c r="C286" s="37"/>
      <c r="D286" s="38"/>
      <c r="E286" s="38"/>
      <c r="G286" s="36"/>
      <c r="H286" s="37"/>
      <c r="I286" s="37"/>
      <c r="J286" s="37"/>
      <c r="K286" s="37"/>
      <c r="L286" s="37"/>
      <c r="M286" s="37"/>
      <c r="N286" s="42"/>
      <c r="O286" s="32"/>
      <c r="P286" s="33"/>
      <c r="Q286" s="34"/>
      <c r="R286" s="35"/>
    </row>
    <row r="287" ht="15" customHeight="1">
      <c r="A287" s="36"/>
      <c r="B287" s="37"/>
      <c r="C287" s="37"/>
      <c r="D287" s="38"/>
      <c r="E287" s="38"/>
      <c r="G287" s="36"/>
      <c r="H287" s="37"/>
      <c r="I287" s="37"/>
      <c r="J287" s="37"/>
      <c r="K287" s="37"/>
      <c r="L287" s="37"/>
      <c r="M287" s="37"/>
      <c r="N287" s="42"/>
      <c r="O287" s="32"/>
      <c r="P287" s="33"/>
      <c r="Q287" s="34"/>
      <c r="R287" s="35"/>
    </row>
    <row r="288" ht="15" customHeight="1">
      <c r="A288" s="36"/>
      <c r="B288" s="37"/>
      <c r="C288" s="37"/>
      <c r="D288" s="38"/>
      <c r="E288" s="38"/>
      <c r="G288" s="36"/>
      <c r="H288" s="37"/>
      <c r="I288" s="37"/>
      <c r="J288" s="37"/>
      <c r="K288" s="37"/>
      <c r="L288" s="37"/>
      <c r="M288" s="37"/>
      <c r="N288" s="42"/>
      <c r="O288" s="32"/>
      <c r="P288" s="33"/>
      <c r="Q288" s="34"/>
      <c r="R288" s="35"/>
    </row>
    <row r="289" ht="15" customHeight="1">
      <c r="A289" s="36"/>
      <c r="B289" s="37"/>
      <c r="C289" s="37"/>
      <c r="D289" s="38"/>
      <c r="E289" s="38"/>
      <c r="G289" s="36"/>
      <c r="H289" s="37"/>
      <c r="I289" s="37"/>
      <c r="J289" s="37"/>
      <c r="K289" s="37"/>
      <c r="L289" s="37"/>
      <c r="M289" s="37"/>
      <c r="N289" s="42"/>
      <c r="O289" s="32"/>
      <c r="P289" s="33"/>
      <c r="Q289" s="34"/>
      <c r="R289" s="35"/>
    </row>
    <row r="290" ht="15" customHeight="1">
      <c r="A290" s="36"/>
      <c r="B290" s="37"/>
      <c r="C290" s="37"/>
      <c r="D290" s="38"/>
      <c r="E290" s="38"/>
      <c r="G290" s="36"/>
      <c r="H290" s="37"/>
      <c r="I290" s="37"/>
      <c r="J290" s="37"/>
      <c r="K290" s="37"/>
      <c r="L290" s="37"/>
      <c r="M290" s="37"/>
      <c r="N290" s="42"/>
      <c r="O290" s="32"/>
      <c r="P290" s="33"/>
      <c r="Q290" s="34"/>
      <c r="R290" s="35"/>
    </row>
    <row r="291" ht="15" customHeight="1">
      <c r="A291" s="36"/>
      <c r="B291" s="37"/>
      <c r="C291" s="37"/>
      <c r="D291" s="38"/>
      <c r="E291" s="38"/>
      <c r="G291" s="36"/>
      <c r="H291" s="37"/>
      <c r="I291" s="37"/>
      <c r="J291" s="37"/>
      <c r="K291" s="37"/>
      <c r="L291" s="37"/>
      <c r="M291" s="37"/>
      <c r="N291" s="42"/>
      <c r="O291" s="32"/>
      <c r="P291" s="33"/>
      <c r="Q291" s="34"/>
      <c r="R291" s="35"/>
    </row>
    <row r="292" ht="15" customHeight="1">
      <c r="A292" s="36"/>
      <c r="B292" s="37"/>
      <c r="C292" s="37"/>
      <c r="D292" s="38"/>
      <c r="E292" s="38"/>
      <c r="G292" s="36"/>
      <c r="H292" s="37"/>
      <c r="I292" s="37"/>
      <c r="J292" s="37"/>
      <c r="K292" s="37"/>
      <c r="L292" s="37"/>
      <c r="M292" s="37"/>
      <c r="N292" s="42"/>
      <c r="O292" s="32"/>
      <c r="P292" s="33"/>
      <c r="Q292" s="34"/>
      <c r="R292" s="35"/>
    </row>
    <row r="293" ht="15" customHeight="1">
      <c r="A293" s="36"/>
      <c r="B293" s="37"/>
      <c r="C293" s="37"/>
      <c r="D293" s="38"/>
      <c r="E293" s="38"/>
      <c r="G293" s="36"/>
      <c r="H293" s="37"/>
      <c r="I293" s="37"/>
      <c r="J293" s="37"/>
      <c r="K293" s="37"/>
      <c r="L293" s="37"/>
      <c r="M293" s="37"/>
      <c r="N293" s="42"/>
      <c r="O293" s="32"/>
      <c r="P293" s="33"/>
      <c r="Q293" s="34"/>
      <c r="R293" s="35"/>
    </row>
    <row r="294" ht="15" customHeight="1">
      <c r="A294" s="36"/>
      <c r="B294" s="37"/>
      <c r="C294" s="37"/>
      <c r="D294" s="38"/>
      <c r="E294" s="38"/>
      <c r="G294" s="36"/>
      <c r="H294" s="37"/>
      <c r="I294" s="37"/>
      <c r="J294" s="37"/>
      <c r="K294" s="37"/>
      <c r="L294" s="37"/>
      <c r="M294" s="37"/>
      <c r="N294" s="42"/>
      <c r="O294" s="32"/>
      <c r="P294" s="33"/>
      <c r="Q294" s="34"/>
      <c r="R294" s="35"/>
    </row>
    <row r="295" ht="15" customHeight="1">
      <c r="A295" s="36"/>
      <c r="B295" s="37"/>
      <c r="C295" s="37"/>
      <c r="D295" s="38"/>
      <c r="E295" s="38"/>
      <c r="G295" s="36"/>
      <c r="H295" s="37"/>
      <c r="I295" s="37"/>
      <c r="J295" s="37"/>
      <c r="K295" s="37"/>
      <c r="L295" s="37"/>
      <c r="M295" s="37"/>
      <c r="N295" s="42"/>
      <c r="O295" s="32"/>
      <c r="P295" s="33"/>
      <c r="Q295" s="34"/>
      <c r="R295" s="35"/>
    </row>
    <row r="296" ht="15" customHeight="1">
      <c r="A296" s="36"/>
      <c r="B296" s="37"/>
      <c r="C296" s="37"/>
      <c r="D296" s="38"/>
      <c r="E296" s="38"/>
      <c r="G296" s="36"/>
      <c r="H296" s="37"/>
      <c r="I296" s="37"/>
      <c r="J296" s="37"/>
      <c r="K296" s="37"/>
      <c r="L296" s="37"/>
      <c r="M296" s="37"/>
      <c r="N296" s="42"/>
      <c r="O296" s="32"/>
      <c r="P296" s="33"/>
      <c r="Q296" s="34"/>
      <c r="R296" s="35"/>
    </row>
    <row r="297" ht="15" customHeight="1">
      <c r="A297" s="36"/>
      <c r="B297" s="37"/>
      <c r="C297" s="37"/>
      <c r="D297" s="38"/>
      <c r="E297" s="38"/>
      <c r="G297" s="36"/>
      <c r="H297" s="37"/>
      <c r="I297" s="37"/>
      <c r="J297" s="37"/>
      <c r="K297" s="37"/>
      <c r="L297" s="37"/>
      <c r="M297" s="37"/>
      <c r="N297" s="42"/>
      <c r="O297" s="32"/>
      <c r="P297" s="33"/>
      <c r="Q297" s="34"/>
      <c r="R297" s="35"/>
    </row>
    <row r="298" ht="15" customHeight="1">
      <c r="A298" s="36"/>
      <c r="B298" s="37"/>
      <c r="C298" s="37"/>
      <c r="D298" s="38"/>
      <c r="E298" s="38"/>
      <c r="G298" s="36"/>
      <c r="H298" s="37"/>
      <c r="I298" s="37"/>
      <c r="J298" s="37"/>
      <c r="K298" s="37"/>
      <c r="L298" s="37"/>
      <c r="M298" s="37"/>
      <c r="N298" s="42"/>
      <c r="O298" s="32"/>
      <c r="P298" s="33"/>
      <c r="Q298" s="34"/>
      <c r="R298" s="35"/>
    </row>
    <row r="299" ht="15" customHeight="1">
      <c r="A299" s="36"/>
      <c r="B299" s="37"/>
      <c r="C299" s="37"/>
      <c r="D299" s="38"/>
      <c r="E299" s="38"/>
      <c r="G299" s="36"/>
      <c r="H299" s="37"/>
      <c r="I299" s="37"/>
      <c r="J299" s="37"/>
      <c r="K299" s="37"/>
      <c r="L299" s="37"/>
      <c r="M299" s="37"/>
      <c r="N299" s="42"/>
      <c r="O299" s="32"/>
      <c r="P299" s="33"/>
      <c r="Q299" s="34"/>
      <c r="R299" s="35"/>
    </row>
    <row r="300" ht="15" customHeight="1">
      <c r="A300" s="36"/>
      <c r="B300" s="37"/>
      <c r="C300" s="37"/>
      <c r="D300" s="38"/>
      <c r="E300" s="38"/>
      <c r="G300" s="36"/>
      <c r="H300" s="37"/>
      <c r="I300" s="37"/>
      <c r="J300" s="37"/>
      <c r="K300" s="37"/>
      <c r="L300" s="37"/>
      <c r="M300" s="37"/>
      <c r="N300" s="42"/>
      <c r="O300" s="32"/>
      <c r="P300" s="33"/>
      <c r="Q300" s="34"/>
      <c r="R300" s="35"/>
    </row>
    <row r="301" ht="15" customHeight="1">
      <c r="A301" s="36"/>
      <c r="B301" s="37"/>
      <c r="C301" s="37"/>
      <c r="D301" s="38"/>
      <c r="E301" s="38"/>
      <c r="G301" s="36"/>
      <c r="H301" s="37"/>
      <c r="I301" s="37"/>
      <c r="J301" s="37"/>
      <c r="K301" s="37"/>
      <c r="L301" s="37"/>
      <c r="M301" s="37"/>
      <c r="N301" s="42"/>
      <c r="O301" s="32"/>
      <c r="P301" s="33"/>
      <c r="Q301" s="34"/>
      <c r="R301" s="35"/>
    </row>
    <row r="302" ht="15" customHeight="1">
      <c r="A302" s="36"/>
      <c r="B302" s="37"/>
      <c r="C302" s="37"/>
      <c r="D302" s="38"/>
      <c r="E302" s="43"/>
      <c r="G302" s="36"/>
      <c r="H302" s="37"/>
      <c r="I302" s="37"/>
      <c r="J302" s="37"/>
      <c r="K302" s="37"/>
      <c r="L302" s="37"/>
      <c r="M302" s="37"/>
      <c r="N302" s="42"/>
      <c r="O302" s="32"/>
      <c r="P302" s="33"/>
      <c r="Q302" s="34"/>
      <c r="R302" s="35"/>
    </row>
    <row r="303" ht="15" customHeight="1">
      <c r="A303" s="36"/>
      <c r="B303" s="37"/>
      <c r="C303" s="37"/>
      <c r="D303" s="38"/>
      <c r="E303" s="43"/>
      <c r="G303" s="36"/>
      <c r="H303" s="37"/>
      <c r="I303" s="37"/>
      <c r="J303" s="37"/>
      <c r="K303" s="37"/>
      <c r="L303" s="37"/>
      <c r="M303" s="37"/>
      <c r="N303" s="42"/>
      <c r="O303" s="32"/>
      <c r="P303" s="33"/>
      <c r="Q303" s="34"/>
      <c r="R303" s="35"/>
    </row>
    <row r="304" ht="15" customHeight="1">
      <c r="A304" s="36"/>
      <c r="B304" s="37"/>
      <c r="C304" s="37"/>
      <c r="D304" s="38"/>
      <c r="E304" s="43"/>
      <c r="G304" s="36"/>
      <c r="H304" s="37"/>
      <c r="I304" s="37"/>
      <c r="J304" s="37"/>
      <c r="K304" s="37"/>
      <c r="L304" s="37"/>
      <c r="M304" s="37"/>
      <c r="N304" s="42"/>
      <c r="O304" s="32"/>
      <c r="P304" s="33"/>
      <c r="Q304" s="34"/>
      <c r="R304" s="35"/>
    </row>
    <row r="305" ht="15" customHeight="1">
      <c r="A305" s="36"/>
      <c r="B305" s="37"/>
      <c r="C305" s="37"/>
      <c r="D305" s="38"/>
      <c r="E305" s="43"/>
      <c r="G305" s="36"/>
      <c r="H305" s="37"/>
      <c r="I305" s="37"/>
      <c r="J305" s="37"/>
      <c r="K305" s="37"/>
      <c r="L305" s="37"/>
      <c r="M305" s="37"/>
      <c r="N305" s="42"/>
      <c r="O305" s="32"/>
      <c r="P305" s="33"/>
      <c r="Q305" s="34"/>
      <c r="R305" s="35"/>
    </row>
    <row r="306" ht="15" customHeight="1">
      <c r="A306" s="36"/>
      <c r="B306" s="37"/>
      <c r="C306" s="37"/>
      <c r="D306" s="38"/>
      <c r="E306" s="43"/>
      <c r="G306" s="36"/>
      <c r="H306" s="37"/>
      <c r="I306" s="37"/>
      <c r="J306" s="37"/>
      <c r="K306" s="37"/>
      <c r="L306" s="37"/>
      <c r="M306" s="37"/>
      <c r="N306" s="42"/>
      <c r="O306" s="32"/>
      <c r="P306" s="33"/>
      <c r="Q306" s="34"/>
      <c r="R306" s="35"/>
    </row>
    <row r="307" ht="15" customHeight="1">
      <c r="A307" s="36"/>
      <c r="B307" s="37"/>
      <c r="C307" s="37"/>
      <c r="D307" s="38"/>
      <c r="E307" s="43"/>
      <c r="G307" s="36"/>
      <c r="H307" s="37"/>
      <c r="I307" s="37"/>
      <c r="J307" s="37"/>
      <c r="K307" s="37"/>
      <c r="L307" s="37"/>
      <c r="M307" s="37"/>
      <c r="N307" s="42"/>
      <c r="O307" s="32"/>
      <c r="P307" s="33"/>
      <c r="Q307" s="34"/>
      <c r="R307" s="35"/>
    </row>
    <row r="308" ht="15" customHeight="1">
      <c r="A308" s="36"/>
      <c r="B308" s="37"/>
      <c r="C308" s="37"/>
      <c r="D308" s="38"/>
      <c r="E308" s="43"/>
      <c r="G308" s="36"/>
      <c r="H308" s="37"/>
      <c r="I308" s="37"/>
      <c r="J308" s="37"/>
      <c r="K308" s="37"/>
      <c r="L308" s="37"/>
      <c r="M308" s="37"/>
      <c r="N308" s="42"/>
      <c r="O308" s="32"/>
      <c r="P308" s="33"/>
      <c r="Q308" s="34"/>
      <c r="R308" s="35"/>
    </row>
    <row r="309" ht="15" customHeight="1">
      <c r="A309" s="36"/>
      <c r="B309" s="37"/>
      <c r="C309" s="37"/>
      <c r="D309" s="38"/>
      <c r="E309" s="43"/>
      <c r="G309" s="36"/>
      <c r="H309" s="37"/>
      <c r="I309" s="37"/>
      <c r="J309" s="37"/>
      <c r="K309" s="37"/>
      <c r="L309" s="37"/>
      <c r="M309" s="37"/>
      <c r="N309" s="42"/>
      <c r="O309" s="32"/>
      <c r="P309" s="33"/>
      <c r="Q309" s="34"/>
      <c r="R309" s="35"/>
    </row>
    <row r="310" ht="15" customHeight="1">
      <c r="A310" s="36"/>
      <c r="B310" s="37"/>
      <c r="C310" s="37"/>
      <c r="D310" s="38"/>
      <c r="E310" s="43"/>
      <c r="G310" s="36"/>
      <c r="H310" s="37"/>
      <c r="I310" s="37"/>
      <c r="J310" s="37"/>
      <c r="K310" s="37"/>
      <c r="L310" s="37"/>
      <c r="M310" s="37"/>
      <c r="N310" s="42"/>
      <c r="O310" s="32"/>
      <c r="P310" s="33"/>
      <c r="Q310" s="34"/>
      <c r="R310" s="35"/>
    </row>
    <row r="311" ht="15" customHeight="1">
      <c r="A311" s="36"/>
      <c r="B311" s="37"/>
      <c r="C311" s="37"/>
      <c r="D311" s="38"/>
      <c r="E311" s="43"/>
      <c r="G311" s="36"/>
      <c r="H311" s="37"/>
      <c r="I311" s="37"/>
      <c r="J311" s="37"/>
      <c r="K311" s="37"/>
      <c r="L311" s="37"/>
      <c r="M311" s="37"/>
      <c r="N311" s="42"/>
      <c r="O311" s="32"/>
      <c r="P311" s="33"/>
      <c r="Q311" s="34"/>
      <c r="R311" s="35"/>
    </row>
    <row r="312" ht="15" customHeight="1">
      <c r="A312" s="36"/>
      <c r="B312" s="37"/>
      <c r="C312" s="37"/>
      <c r="D312" s="38"/>
      <c r="E312" s="43"/>
      <c r="G312" s="36"/>
      <c r="H312" s="37"/>
      <c r="I312" s="37"/>
      <c r="J312" s="37"/>
      <c r="K312" s="37"/>
      <c r="L312" s="37"/>
      <c r="M312" s="37"/>
      <c r="N312" s="42"/>
      <c r="O312" s="32"/>
      <c r="P312" s="33"/>
      <c r="Q312" s="34"/>
      <c r="R312" s="35"/>
    </row>
    <row r="313" ht="15" customHeight="1">
      <c r="A313" s="36"/>
      <c r="B313" s="37"/>
      <c r="C313" s="37"/>
      <c r="D313" s="38"/>
      <c r="E313" s="43"/>
      <c r="G313" s="36"/>
      <c r="H313" s="37"/>
      <c r="I313" s="37"/>
      <c r="J313" s="37"/>
      <c r="K313" s="37"/>
      <c r="L313" s="37"/>
      <c r="M313" s="37"/>
      <c r="N313" s="42"/>
      <c r="O313" s="32"/>
      <c r="P313" s="33"/>
      <c r="Q313" s="34"/>
      <c r="R313" s="35"/>
    </row>
    <row r="314" ht="15" customHeight="1">
      <c r="A314" s="36"/>
      <c r="B314" s="37"/>
      <c r="C314" s="37"/>
      <c r="D314" s="38"/>
      <c r="E314" s="43"/>
      <c r="G314" s="36"/>
      <c r="H314" s="37"/>
      <c r="I314" s="37"/>
      <c r="J314" s="37"/>
      <c r="K314" s="37"/>
      <c r="L314" s="37"/>
      <c r="M314" s="37"/>
      <c r="N314" s="42"/>
      <c r="O314" s="32"/>
      <c r="P314" s="33"/>
      <c r="Q314" s="34"/>
      <c r="R314" s="35"/>
    </row>
    <row r="315" ht="15" customHeight="1">
      <c r="A315" s="36"/>
      <c r="B315" s="37"/>
      <c r="C315" s="37"/>
      <c r="D315" s="38"/>
      <c r="E315" s="43"/>
      <c r="G315" s="36"/>
      <c r="H315" s="37"/>
      <c r="I315" s="37"/>
      <c r="J315" s="37"/>
      <c r="K315" s="37"/>
      <c r="L315" s="37"/>
      <c r="M315" s="37"/>
      <c r="N315" s="42"/>
      <c r="O315" s="32"/>
      <c r="P315" s="33"/>
      <c r="Q315" s="34"/>
      <c r="R315" s="35"/>
    </row>
    <row r="316" ht="15" customHeight="1">
      <c r="A316" s="36"/>
      <c r="B316" s="37"/>
      <c r="C316" s="37"/>
      <c r="D316" s="38"/>
      <c r="E316" s="43"/>
      <c r="G316" s="36"/>
      <c r="H316" s="37"/>
      <c r="I316" s="37"/>
      <c r="J316" s="37"/>
      <c r="K316" s="37"/>
      <c r="L316" s="37"/>
      <c r="M316" s="37"/>
      <c r="N316" s="42"/>
      <c r="O316" s="32"/>
      <c r="P316" s="33"/>
      <c r="Q316" s="34"/>
      <c r="R316" s="35"/>
    </row>
    <row r="317" ht="15" customHeight="1">
      <c r="A317" s="36"/>
      <c r="B317" s="37"/>
      <c r="C317" s="37"/>
      <c r="D317" s="38"/>
      <c r="E317" s="38"/>
      <c r="G317" s="36"/>
      <c r="H317" s="37"/>
      <c r="I317" s="37"/>
      <c r="J317" s="37"/>
      <c r="K317" s="37"/>
      <c r="L317" s="37"/>
      <c r="M317" s="37"/>
      <c r="N317" s="42"/>
      <c r="O317" s="32"/>
      <c r="P317" s="33"/>
      <c r="Q317" s="34"/>
      <c r="R317" s="35"/>
    </row>
    <row r="318" ht="15" customHeight="1">
      <c r="A318" s="36"/>
      <c r="B318" s="37"/>
      <c r="C318" s="37"/>
      <c r="D318" s="38"/>
      <c r="E318" s="38"/>
      <c r="G318" s="36"/>
      <c r="H318" s="37"/>
      <c r="I318" s="37"/>
      <c r="J318" s="37"/>
      <c r="K318" s="37"/>
      <c r="L318" s="37"/>
      <c r="M318" s="37"/>
      <c r="N318" s="42"/>
      <c r="O318" s="32"/>
      <c r="P318" s="33"/>
      <c r="Q318" s="34"/>
      <c r="R318" s="35"/>
    </row>
    <row r="319" ht="15" customHeight="1">
      <c r="A319" s="36"/>
      <c r="B319" s="37"/>
      <c r="C319" s="37"/>
      <c r="D319" s="38"/>
      <c r="E319" s="38"/>
      <c r="G319" s="36"/>
      <c r="H319" s="37"/>
      <c r="I319" s="37"/>
      <c r="J319" s="37"/>
      <c r="K319" s="37"/>
      <c r="L319" s="37"/>
      <c r="M319" s="37"/>
      <c r="N319" s="42"/>
      <c r="O319" s="32"/>
      <c r="P319" s="33"/>
      <c r="Q319" s="34"/>
      <c r="R319" s="35"/>
    </row>
    <row r="320" ht="15" customHeight="1">
      <c r="A320" s="36"/>
      <c r="B320" s="37"/>
      <c r="C320" s="37"/>
      <c r="D320" s="38"/>
      <c r="E320" s="38"/>
      <c r="G320" s="36"/>
      <c r="H320" s="37"/>
      <c r="I320" s="37"/>
      <c r="J320" s="37"/>
      <c r="K320" s="37"/>
      <c r="L320" s="37"/>
      <c r="M320" s="37"/>
      <c r="N320" s="42"/>
      <c r="O320" s="32"/>
      <c r="P320" s="33"/>
      <c r="Q320" s="34"/>
      <c r="R320" s="35"/>
    </row>
    <row r="321" ht="15" customHeight="1">
      <c r="A321" s="36"/>
      <c r="B321" s="37"/>
      <c r="C321" s="37"/>
      <c r="D321" s="38"/>
      <c r="E321" s="38"/>
      <c r="G321" s="36"/>
      <c r="H321" s="37"/>
      <c r="I321" s="37"/>
      <c r="J321" s="37"/>
      <c r="K321" s="37"/>
      <c r="L321" s="37"/>
      <c r="M321" s="37"/>
      <c r="N321" s="42"/>
      <c r="O321" s="32"/>
      <c r="P321" s="33"/>
      <c r="Q321" s="34"/>
      <c r="R321" s="35"/>
    </row>
    <row r="322" ht="15" customHeight="1">
      <c r="A322" s="36"/>
      <c r="B322" s="37"/>
      <c r="C322" s="37"/>
      <c r="D322" s="38"/>
      <c r="E322" s="38"/>
      <c r="G322" s="36"/>
      <c r="H322" s="37"/>
      <c r="I322" s="37"/>
      <c r="J322" s="37"/>
      <c r="K322" s="37"/>
      <c r="L322" s="37"/>
      <c r="M322" s="37"/>
      <c r="N322" s="42"/>
      <c r="O322" s="32"/>
      <c r="P322" s="33"/>
      <c r="Q322" s="34"/>
      <c r="R322" s="35"/>
    </row>
    <row r="323" ht="15" customHeight="1">
      <c r="A323" s="36"/>
      <c r="B323" s="37"/>
      <c r="C323" s="37"/>
      <c r="D323" s="38"/>
      <c r="E323" s="38"/>
      <c r="G323" s="36"/>
      <c r="H323" s="37"/>
      <c r="I323" s="37"/>
      <c r="J323" s="37"/>
      <c r="K323" s="37"/>
      <c r="L323" s="37"/>
      <c r="M323" s="37"/>
      <c r="N323" s="42"/>
      <c r="O323" s="32"/>
      <c r="P323" s="33"/>
      <c r="Q323" s="34"/>
      <c r="R323" s="35"/>
    </row>
    <row r="324" ht="15" customHeight="1">
      <c r="A324" s="36"/>
      <c r="B324" s="37"/>
      <c r="C324" s="37"/>
      <c r="D324" s="38"/>
      <c r="E324" s="38"/>
      <c r="G324" s="36"/>
      <c r="H324" s="37"/>
      <c r="I324" s="37"/>
      <c r="J324" s="37"/>
      <c r="K324" s="37"/>
      <c r="L324" s="37"/>
      <c r="M324" s="37"/>
      <c r="N324" s="42"/>
      <c r="O324" s="32"/>
      <c r="P324" s="33"/>
      <c r="Q324" s="34"/>
      <c r="R324" s="35"/>
    </row>
    <row r="325" ht="15" customHeight="1">
      <c r="A325" s="36"/>
      <c r="B325" s="37"/>
      <c r="C325" s="37"/>
      <c r="D325" s="38"/>
      <c r="E325" s="38"/>
      <c r="G325" s="36"/>
      <c r="H325" s="37"/>
      <c r="I325" s="37"/>
      <c r="J325" s="37"/>
      <c r="K325" s="37"/>
      <c r="L325" s="37"/>
      <c r="M325" s="37"/>
      <c r="N325" s="42"/>
      <c r="O325" s="32"/>
      <c r="P325" s="33"/>
      <c r="Q325" s="34"/>
      <c r="R325" s="35"/>
    </row>
    <row r="326" ht="15" customHeight="1">
      <c r="A326" s="36"/>
      <c r="B326" s="37"/>
      <c r="C326" s="37"/>
      <c r="D326" s="38"/>
      <c r="E326" s="38"/>
      <c r="G326" s="36"/>
      <c r="H326" s="37"/>
      <c r="I326" s="37"/>
      <c r="J326" s="37"/>
      <c r="K326" s="37"/>
      <c r="L326" s="37"/>
      <c r="M326" s="37"/>
      <c r="N326" s="42"/>
      <c r="O326" s="32"/>
      <c r="P326" s="33"/>
      <c r="Q326" s="34"/>
      <c r="R326" s="35"/>
    </row>
    <row r="327" ht="15" customHeight="1">
      <c r="A327" s="36"/>
      <c r="B327" s="37"/>
      <c r="C327" s="37"/>
      <c r="D327" s="38"/>
      <c r="E327" s="38"/>
      <c r="G327" s="36"/>
      <c r="H327" s="37"/>
      <c r="I327" s="37"/>
      <c r="J327" s="37"/>
      <c r="K327" s="37"/>
      <c r="L327" s="37"/>
      <c r="M327" s="37"/>
      <c r="N327" s="42"/>
      <c r="O327" s="32"/>
      <c r="P327" s="33"/>
      <c r="Q327" s="34"/>
      <c r="R327" s="35"/>
    </row>
    <row r="328" ht="15" customHeight="1">
      <c r="A328" s="36"/>
      <c r="B328" s="37"/>
      <c r="C328" s="37"/>
      <c r="D328" s="38"/>
      <c r="E328" s="38"/>
      <c r="G328" s="36"/>
      <c r="H328" s="37"/>
      <c r="I328" s="37"/>
      <c r="J328" s="37"/>
      <c r="K328" s="37"/>
      <c r="L328" s="37"/>
      <c r="M328" s="37"/>
      <c r="N328" s="42"/>
      <c r="O328" s="32"/>
      <c r="P328" s="33"/>
      <c r="Q328" s="34"/>
      <c r="R328" s="35"/>
    </row>
    <row r="329" ht="15" customHeight="1">
      <c r="A329" s="36"/>
      <c r="B329" s="37"/>
      <c r="C329" s="37"/>
      <c r="D329" s="38"/>
      <c r="E329" s="38"/>
      <c r="G329" s="36"/>
      <c r="H329" s="37"/>
      <c r="I329" s="37"/>
      <c r="J329" s="37"/>
      <c r="K329" s="37"/>
      <c r="L329" s="37"/>
      <c r="M329" s="37"/>
      <c r="N329" s="42"/>
      <c r="O329" s="32"/>
      <c r="P329" s="33"/>
      <c r="Q329" s="34"/>
      <c r="R329" s="35"/>
    </row>
    <row r="330" ht="15" customHeight="1">
      <c r="A330" s="36"/>
      <c r="B330" s="37"/>
      <c r="C330" s="37"/>
      <c r="D330" s="38"/>
      <c r="E330" s="38"/>
      <c r="G330" s="36"/>
      <c r="H330" s="37"/>
      <c r="I330" s="37"/>
      <c r="J330" s="37"/>
      <c r="K330" s="37"/>
      <c r="L330" s="37"/>
      <c r="M330" s="37"/>
      <c r="N330" s="42"/>
      <c r="O330" s="32"/>
      <c r="P330" s="33"/>
      <c r="Q330" s="34"/>
      <c r="R330" s="35"/>
    </row>
    <row r="331" ht="15" customHeight="1">
      <c r="A331" s="36"/>
      <c r="B331" s="37"/>
      <c r="C331" s="37"/>
      <c r="D331" s="38"/>
      <c r="E331" s="38"/>
      <c r="G331" s="36"/>
      <c r="H331" s="37"/>
      <c r="I331" s="37"/>
      <c r="J331" s="37"/>
      <c r="K331" s="37"/>
      <c r="L331" s="37"/>
      <c r="M331" s="37"/>
      <c r="N331" s="42"/>
      <c r="O331" s="32"/>
      <c r="P331" s="33"/>
      <c r="Q331" s="34"/>
      <c r="R331" s="35"/>
    </row>
    <row r="332" ht="15" customHeight="1">
      <c r="A332" s="36"/>
      <c r="B332" s="37"/>
      <c r="C332" s="37"/>
      <c r="D332" s="38"/>
      <c r="E332" s="38"/>
      <c r="G332" s="36"/>
      <c r="H332" s="37"/>
      <c r="I332" s="37"/>
      <c r="J332" s="37"/>
      <c r="K332" s="37"/>
      <c r="L332" s="37"/>
      <c r="M332" s="37"/>
      <c r="N332" s="42"/>
      <c r="O332" s="32"/>
      <c r="P332" s="33"/>
      <c r="Q332" s="34"/>
      <c r="R332" s="35"/>
    </row>
    <row r="333" ht="15" customHeight="1">
      <c r="A333" s="36"/>
      <c r="B333" s="37"/>
      <c r="C333" s="37"/>
      <c r="D333" s="38"/>
      <c r="E333" s="38"/>
      <c r="G333" s="36"/>
      <c r="H333" s="37"/>
      <c r="I333" s="37"/>
      <c r="J333" s="37"/>
      <c r="K333" s="37"/>
      <c r="L333" s="37"/>
      <c r="M333" s="37"/>
      <c r="N333" s="42"/>
      <c r="O333" s="32"/>
      <c r="P333" s="33"/>
      <c r="Q333" s="34"/>
      <c r="R333" s="35"/>
    </row>
    <row r="334" ht="15" customHeight="1">
      <c r="A334" s="36"/>
      <c r="B334" s="37"/>
      <c r="C334" s="37"/>
      <c r="D334" s="38"/>
      <c r="E334" s="38"/>
      <c r="G334" s="36"/>
      <c r="H334" s="37"/>
      <c r="I334" s="37"/>
      <c r="J334" s="37"/>
      <c r="K334" s="37"/>
      <c r="L334" s="37"/>
      <c r="M334" s="37"/>
      <c r="N334" s="42"/>
      <c r="O334" s="32"/>
      <c r="P334" s="33"/>
      <c r="Q334" s="34"/>
      <c r="R334" s="35"/>
    </row>
    <row r="335" ht="15" customHeight="1">
      <c r="A335" s="36"/>
      <c r="B335" s="37"/>
      <c r="C335" s="37"/>
      <c r="D335" s="38"/>
      <c r="E335" s="38"/>
      <c r="G335" s="36"/>
      <c r="H335" s="37"/>
      <c r="I335" s="37"/>
      <c r="J335" s="37"/>
      <c r="K335" s="37"/>
      <c r="L335" s="37"/>
      <c r="M335" s="37"/>
      <c r="N335" s="42"/>
      <c r="O335" s="32"/>
      <c r="P335" s="33"/>
      <c r="Q335" s="34"/>
      <c r="R335" s="35"/>
    </row>
    <row r="336" ht="15" customHeight="1">
      <c r="A336" s="36"/>
      <c r="B336" s="37"/>
      <c r="C336" s="37"/>
      <c r="D336" s="38"/>
      <c r="E336" s="38"/>
      <c r="G336" s="36"/>
      <c r="H336" s="37"/>
      <c r="I336" s="37"/>
      <c r="J336" s="37"/>
      <c r="K336" s="37"/>
      <c r="L336" s="37"/>
      <c r="M336" s="37"/>
      <c r="N336" s="42"/>
      <c r="O336" s="32"/>
      <c r="P336" s="33"/>
      <c r="Q336" s="34"/>
      <c r="R336" s="35"/>
    </row>
    <row r="337" ht="15" customHeight="1">
      <c r="A337" s="36"/>
      <c r="B337" s="37"/>
      <c r="C337" s="37"/>
      <c r="D337" s="38"/>
      <c r="E337" s="38"/>
      <c r="G337" s="36"/>
      <c r="H337" s="37"/>
      <c r="I337" s="37"/>
      <c r="J337" s="37"/>
      <c r="K337" s="37"/>
      <c r="L337" s="37"/>
      <c r="M337" s="37"/>
      <c r="N337" s="42"/>
      <c r="O337" s="32"/>
      <c r="P337" s="33"/>
      <c r="Q337" s="34"/>
      <c r="R337" s="35"/>
    </row>
    <row r="338" ht="15" customHeight="1">
      <c r="A338" s="36"/>
      <c r="B338" s="37"/>
      <c r="C338" s="37"/>
      <c r="D338" s="38"/>
      <c r="E338" s="38"/>
      <c r="G338" s="36"/>
      <c r="H338" s="37"/>
      <c r="I338" s="37"/>
      <c r="J338" s="37"/>
      <c r="K338" s="37"/>
      <c r="L338" s="37"/>
      <c r="M338" s="37"/>
      <c r="N338" s="42"/>
      <c r="O338" s="32"/>
      <c r="P338" s="33"/>
      <c r="Q338" s="34"/>
      <c r="R338" s="35"/>
    </row>
    <row r="339" ht="15" customHeight="1">
      <c r="A339" s="36"/>
      <c r="B339" s="37"/>
      <c r="C339" s="37"/>
      <c r="D339" s="38"/>
      <c r="E339" s="38"/>
      <c r="G339" s="36"/>
      <c r="H339" s="37"/>
      <c r="I339" s="37"/>
      <c r="J339" s="37"/>
      <c r="K339" s="37"/>
      <c r="L339" s="37"/>
      <c r="M339" s="37"/>
      <c r="N339" s="42"/>
      <c r="O339" s="32"/>
      <c r="P339" s="33"/>
      <c r="Q339" s="34"/>
      <c r="R339" s="35"/>
    </row>
    <row r="340" ht="15" customHeight="1">
      <c r="A340" s="36"/>
      <c r="B340" s="37"/>
      <c r="C340" s="37"/>
      <c r="D340" s="38"/>
      <c r="E340" s="38"/>
      <c r="G340" s="36"/>
      <c r="H340" s="37"/>
      <c r="I340" s="37"/>
      <c r="J340" s="37"/>
      <c r="K340" s="37"/>
      <c r="L340" s="37"/>
      <c r="M340" s="37"/>
      <c r="N340" s="42"/>
      <c r="O340" s="32"/>
      <c r="P340" s="33"/>
      <c r="Q340" s="34"/>
      <c r="R340" s="35"/>
    </row>
    <row r="341" ht="15" customHeight="1">
      <c r="A341" s="36"/>
      <c r="B341" s="37"/>
      <c r="C341" s="37"/>
      <c r="D341" s="38"/>
      <c r="E341" s="38"/>
      <c r="G341" s="36"/>
      <c r="H341" s="37"/>
      <c r="I341" s="37"/>
      <c r="J341" s="37"/>
      <c r="K341" s="37"/>
      <c r="L341" s="37"/>
      <c r="M341" s="37"/>
      <c r="N341" s="42"/>
      <c r="O341" s="32"/>
      <c r="P341" s="33"/>
      <c r="Q341" s="34"/>
      <c r="R341" s="35"/>
    </row>
    <row r="342" ht="15" customHeight="1">
      <c r="A342" s="36"/>
      <c r="B342" s="37"/>
      <c r="C342" s="37"/>
      <c r="D342" s="38"/>
      <c r="E342" s="38"/>
      <c r="G342" s="36"/>
      <c r="H342" s="37"/>
      <c r="I342" s="37"/>
      <c r="J342" s="37"/>
      <c r="K342" s="37"/>
      <c r="L342" s="37"/>
      <c r="M342" s="37"/>
      <c r="N342" s="42"/>
      <c r="O342" s="32"/>
      <c r="P342" s="33"/>
      <c r="Q342" s="34"/>
      <c r="R342" s="35"/>
    </row>
    <row r="343" ht="15" customHeight="1">
      <c r="A343" s="36"/>
      <c r="B343" s="37"/>
      <c r="C343" s="37"/>
      <c r="D343" s="38"/>
      <c r="E343" s="38"/>
      <c r="G343" s="36"/>
      <c r="H343" s="37"/>
      <c r="I343" s="37"/>
      <c r="J343" s="37"/>
      <c r="K343" s="37"/>
      <c r="L343" s="37"/>
      <c r="M343" s="37"/>
      <c r="N343" s="42"/>
      <c r="O343" s="32"/>
      <c r="P343" s="33"/>
      <c r="Q343" s="34"/>
      <c r="R343" s="35"/>
    </row>
    <row r="344" ht="15" customHeight="1">
      <c r="A344" s="36"/>
      <c r="B344" s="37"/>
      <c r="C344" s="37"/>
      <c r="D344" s="38"/>
      <c r="E344" s="38"/>
      <c r="G344" s="36"/>
      <c r="H344" s="37"/>
      <c r="I344" s="37"/>
      <c r="J344" s="37"/>
      <c r="K344" s="37"/>
      <c r="L344" s="37"/>
      <c r="M344" s="37"/>
      <c r="N344" s="42"/>
      <c r="O344" s="32"/>
      <c r="P344" s="33"/>
      <c r="Q344" s="34"/>
      <c r="R344" s="35"/>
    </row>
    <row r="345" ht="15" customHeight="1">
      <c r="A345" s="36"/>
      <c r="B345" s="37"/>
      <c r="C345" s="37"/>
      <c r="D345" s="38"/>
      <c r="E345" s="38"/>
      <c r="G345" s="36"/>
      <c r="H345" s="37"/>
      <c r="I345" s="37"/>
      <c r="J345" s="37"/>
      <c r="K345" s="37"/>
      <c r="L345" s="37"/>
      <c r="M345" s="37"/>
      <c r="N345" s="42"/>
      <c r="O345" s="32"/>
      <c r="P345" s="33"/>
      <c r="Q345" s="34"/>
      <c r="R345" s="35"/>
    </row>
    <row r="346" ht="15" customHeight="1">
      <c r="A346" s="36"/>
      <c r="B346" s="37"/>
      <c r="C346" s="37"/>
      <c r="D346" s="38"/>
      <c r="E346" s="38"/>
      <c r="G346" s="36"/>
      <c r="H346" s="37"/>
      <c r="I346" s="37"/>
      <c r="J346" s="37"/>
      <c r="K346" s="37"/>
      <c r="L346" s="37"/>
      <c r="M346" s="37"/>
      <c r="N346" s="42"/>
      <c r="O346" s="32"/>
      <c r="P346" s="33"/>
      <c r="Q346" s="34"/>
      <c r="R346" s="35"/>
    </row>
    <row r="347" ht="15" customHeight="1">
      <c r="A347" s="36"/>
      <c r="B347" s="37"/>
      <c r="C347" s="37"/>
      <c r="D347" s="38"/>
      <c r="E347" s="38"/>
      <c r="G347" s="36"/>
      <c r="H347" s="37"/>
      <c r="I347" s="37"/>
      <c r="J347" s="37"/>
      <c r="K347" s="37"/>
      <c r="L347" s="37"/>
      <c r="M347" s="37"/>
      <c r="N347" s="42"/>
      <c r="O347" s="32"/>
      <c r="P347" s="33"/>
      <c r="Q347" s="34"/>
      <c r="R347" s="35"/>
    </row>
    <row r="348" ht="15" customHeight="1">
      <c r="A348" s="36"/>
      <c r="B348" s="37"/>
      <c r="C348" s="37"/>
      <c r="D348" s="38"/>
      <c r="E348" s="38"/>
      <c r="G348" s="36"/>
      <c r="H348" s="37"/>
      <c r="I348" s="37"/>
      <c r="J348" s="37"/>
      <c r="K348" s="37"/>
      <c r="L348" s="37"/>
      <c r="M348" s="37"/>
      <c r="N348" s="42"/>
      <c r="O348" s="32"/>
      <c r="P348" s="33"/>
      <c r="Q348" s="34"/>
      <c r="R348" s="35"/>
    </row>
    <row r="349" ht="15" customHeight="1">
      <c r="A349" s="36"/>
      <c r="B349" s="37"/>
      <c r="C349" s="37"/>
      <c r="D349" s="38"/>
      <c r="E349" s="43"/>
      <c r="G349" s="36"/>
      <c r="H349" s="37"/>
      <c r="I349" s="37"/>
      <c r="J349" s="37"/>
      <c r="K349" s="37"/>
      <c r="L349" s="37"/>
      <c r="M349" s="37"/>
      <c r="N349" s="42"/>
      <c r="O349" s="32"/>
      <c r="P349" s="33"/>
      <c r="Q349" s="34"/>
      <c r="R349" s="35"/>
    </row>
    <row r="350" ht="15" customHeight="1">
      <c r="A350" s="36"/>
      <c r="B350" s="37"/>
      <c r="C350" s="37"/>
      <c r="D350" s="38"/>
      <c r="E350" s="43"/>
      <c r="G350" s="36"/>
      <c r="H350" s="37"/>
      <c r="I350" s="37"/>
      <c r="J350" s="37"/>
      <c r="K350" s="37"/>
      <c r="L350" s="37"/>
      <c r="M350" s="37"/>
      <c r="N350" s="42"/>
      <c r="O350" s="32"/>
      <c r="P350" s="33"/>
      <c r="Q350" s="34"/>
      <c r="R350" s="35"/>
    </row>
    <row r="351" ht="15" customHeight="1">
      <c r="A351" s="36"/>
      <c r="B351" s="37"/>
      <c r="C351" s="37"/>
      <c r="D351" s="38"/>
      <c r="E351" s="43"/>
      <c r="G351" s="36"/>
      <c r="H351" s="37"/>
      <c r="I351" s="37"/>
      <c r="J351" s="37"/>
      <c r="K351" s="37"/>
      <c r="L351" s="37"/>
      <c r="M351" s="37"/>
      <c r="N351" s="42"/>
      <c r="O351" s="32"/>
      <c r="P351" s="33"/>
      <c r="Q351" s="34"/>
      <c r="R351" s="35"/>
    </row>
    <row r="352" ht="15" customHeight="1">
      <c r="A352" s="36"/>
      <c r="B352" s="37"/>
      <c r="C352" s="37"/>
      <c r="D352" s="38"/>
      <c r="E352" s="43"/>
      <c r="G352" s="36"/>
      <c r="H352" s="37"/>
      <c r="I352" s="37"/>
      <c r="J352" s="37"/>
      <c r="K352" s="37"/>
      <c r="L352" s="37"/>
      <c r="M352" s="37"/>
      <c r="N352" s="42"/>
      <c r="O352" s="32"/>
      <c r="P352" s="33"/>
      <c r="Q352" s="34"/>
      <c r="R352" s="35"/>
    </row>
    <row r="353" ht="15" customHeight="1">
      <c r="A353" s="36"/>
      <c r="B353" s="37"/>
      <c r="C353" s="37"/>
      <c r="D353" s="38"/>
      <c r="E353" s="43"/>
      <c r="G353" s="36"/>
      <c r="H353" s="37"/>
      <c r="I353" s="37"/>
      <c r="J353" s="37"/>
      <c r="K353" s="37"/>
      <c r="L353" s="37"/>
      <c r="M353" s="37"/>
      <c r="N353" s="42"/>
      <c r="O353" s="32"/>
      <c r="P353" s="33"/>
      <c r="Q353" s="34"/>
      <c r="R353" s="35"/>
    </row>
    <row r="354" ht="15" customHeight="1">
      <c r="A354" s="36"/>
      <c r="B354" s="37"/>
      <c r="C354" s="37"/>
      <c r="D354" s="38"/>
      <c r="E354" s="43"/>
      <c r="G354" s="36"/>
      <c r="H354" s="37"/>
      <c r="I354" s="37"/>
      <c r="J354" s="37"/>
      <c r="K354" s="37"/>
      <c r="L354" s="37"/>
      <c r="M354" s="37"/>
      <c r="N354" s="42"/>
      <c r="O354" s="32"/>
      <c r="P354" s="33"/>
      <c r="Q354" s="34"/>
      <c r="R354" s="35"/>
    </row>
    <row r="355" ht="15" customHeight="1">
      <c r="A355" s="36"/>
      <c r="B355" s="37"/>
      <c r="C355" s="37"/>
      <c r="D355" s="38"/>
      <c r="E355" s="43"/>
      <c r="G355" s="36"/>
      <c r="H355" s="37"/>
      <c r="I355" s="37"/>
      <c r="J355" s="37"/>
      <c r="K355" s="37"/>
      <c r="L355" s="37"/>
      <c r="M355" s="37"/>
      <c r="N355" s="42"/>
      <c r="O355" s="32"/>
      <c r="P355" s="33"/>
      <c r="Q355" s="34"/>
      <c r="R355" s="35"/>
    </row>
    <row r="356" ht="15" customHeight="1">
      <c r="A356" s="36"/>
      <c r="B356" s="37"/>
      <c r="C356" s="37"/>
      <c r="D356" s="38"/>
      <c r="E356" s="43"/>
      <c r="G356" s="36"/>
      <c r="H356" s="37"/>
      <c r="I356" s="37"/>
      <c r="J356" s="37"/>
      <c r="K356" s="37"/>
      <c r="L356" s="37"/>
      <c r="M356" s="37"/>
      <c r="N356" s="42"/>
      <c r="O356" s="32"/>
      <c r="P356" s="33"/>
      <c r="Q356" s="34"/>
      <c r="R356" s="35"/>
    </row>
    <row r="357" ht="15" customHeight="1">
      <c r="A357" s="36"/>
      <c r="B357" s="37"/>
      <c r="C357" s="37"/>
      <c r="D357" s="38"/>
      <c r="E357" s="43"/>
      <c r="G357" s="36"/>
      <c r="H357" s="37"/>
      <c r="I357" s="37"/>
      <c r="J357" s="37"/>
      <c r="K357" s="37"/>
      <c r="L357" s="37"/>
      <c r="M357" s="37"/>
      <c r="N357" s="42"/>
      <c r="O357" s="32"/>
      <c r="P357" s="33"/>
      <c r="Q357" s="34"/>
      <c r="R357" s="35"/>
    </row>
    <row r="358" ht="15" customHeight="1">
      <c r="A358" s="36"/>
      <c r="B358" s="37"/>
      <c r="C358" s="37"/>
      <c r="D358" s="38"/>
      <c r="E358" s="43"/>
      <c r="G358" s="36"/>
      <c r="H358" s="37"/>
      <c r="I358" s="37"/>
      <c r="J358" s="37"/>
      <c r="K358" s="37"/>
      <c r="L358" s="37"/>
      <c r="M358" s="37"/>
      <c r="N358" s="42"/>
      <c r="O358" s="32"/>
      <c r="P358" s="33"/>
      <c r="Q358" s="34"/>
      <c r="R358" s="35"/>
    </row>
    <row r="359" ht="15" customHeight="1">
      <c r="A359" s="36"/>
      <c r="B359" s="37"/>
      <c r="C359" s="37"/>
      <c r="D359" s="38"/>
      <c r="E359" s="43"/>
      <c r="G359" s="36"/>
      <c r="H359" s="37"/>
      <c r="I359" s="37"/>
      <c r="J359" s="37"/>
      <c r="K359" s="37"/>
      <c r="L359" s="37"/>
      <c r="M359" s="37"/>
      <c r="N359" s="42"/>
      <c r="O359" s="32"/>
      <c r="P359" s="33"/>
      <c r="Q359" s="34"/>
      <c r="R359" s="35"/>
    </row>
    <row r="360" ht="15" customHeight="1">
      <c r="A360" s="36"/>
      <c r="B360" s="37"/>
      <c r="C360" s="37"/>
      <c r="D360" s="38"/>
      <c r="E360" s="43"/>
      <c r="G360" s="36"/>
      <c r="H360" s="37"/>
      <c r="I360" s="37"/>
      <c r="J360" s="37"/>
      <c r="K360" s="37"/>
      <c r="L360" s="37"/>
      <c r="M360" s="37"/>
      <c r="N360" s="42"/>
      <c r="O360" s="32"/>
      <c r="P360" s="33"/>
      <c r="Q360" s="34"/>
      <c r="R360" s="35"/>
    </row>
    <row r="361" ht="15" customHeight="1">
      <c r="A361" s="36"/>
      <c r="B361" s="37"/>
      <c r="C361" s="37"/>
      <c r="D361" s="38"/>
      <c r="E361" s="43"/>
      <c r="G361" s="36"/>
      <c r="H361" s="37"/>
      <c r="I361" s="37"/>
      <c r="J361" s="37"/>
      <c r="K361" s="37"/>
      <c r="L361" s="37"/>
      <c r="M361" s="37"/>
      <c r="N361" s="42"/>
      <c r="O361" s="32"/>
      <c r="P361" s="33"/>
      <c r="Q361" s="34"/>
      <c r="R361" s="35"/>
    </row>
    <row r="362" ht="15" customHeight="1">
      <c r="A362" s="36"/>
      <c r="B362" s="37"/>
      <c r="C362" s="37"/>
      <c r="D362" s="38"/>
      <c r="E362" s="43"/>
      <c r="G362" s="36"/>
      <c r="H362" s="37"/>
      <c r="I362" s="37"/>
      <c r="J362" s="37"/>
      <c r="K362" s="37"/>
      <c r="L362" s="37"/>
      <c r="M362" s="37"/>
      <c r="N362" s="42"/>
      <c r="O362" s="32"/>
      <c r="P362" s="33"/>
      <c r="Q362" s="34"/>
      <c r="R362" s="35"/>
    </row>
    <row r="363" ht="15" customHeight="1">
      <c r="A363" s="36"/>
      <c r="B363" s="37"/>
      <c r="C363" s="37"/>
      <c r="D363" s="38"/>
      <c r="E363" s="43"/>
      <c r="G363" s="36"/>
      <c r="H363" s="37"/>
      <c r="I363" s="37"/>
      <c r="J363" s="37"/>
      <c r="K363" s="37"/>
      <c r="L363" s="37"/>
      <c r="M363" s="37"/>
      <c r="N363" s="42"/>
      <c r="O363" s="32"/>
      <c r="P363" s="33"/>
      <c r="Q363" s="34"/>
      <c r="R363" s="35"/>
    </row>
    <row r="364" ht="15" customHeight="1">
      <c r="A364" s="36"/>
      <c r="B364" s="37"/>
      <c r="C364" s="37"/>
      <c r="D364" s="38"/>
      <c r="E364" s="43"/>
      <c r="G364" s="36"/>
      <c r="H364" s="37"/>
      <c r="I364" s="37"/>
      <c r="J364" s="37"/>
      <c r="K364" s="37"/>
      <c r="L364" s="37"/>
      <c r="M364" s="37"/>
      <c r="N364" s="42"/>
      <c r="O364" s="32"/>
      <c r="P364" s="33"/>
      <c r="Q364" s="34"/>
      <c r="R364" s="35"/>
    </row>
    <row r="365" ht="15" customHeight="1">
      <c r="A365" s="36"/>
      <c r="B365" s="37"/>
      <c r="C365" s="37"/>
      <c r="D365" s="38"/>
      <c r="E365" s="43"/>
      <c r="G365" s="36"/>
      <c r="H365" s="37"/>
      <c r="I365" s="37"/>
      <c r="J365" s="37"/>
      <c r="K365" s="37"/>
      <c r="L365" s="37"/>
      <c r="M365" s="37"/>
      <c r="N365" s="42"/>
      <c r="O365" s="32"/>
      <c r="P365" s="33"/>
      <c r="Q365" s="34"/>
      <c r="R365" s="35"/>
    </row>
    <row r="366" ht="15" customHeight="1">
      <c r="A366" s="36"/>
      <c r="B366" s="37"/>
      <c r="C366" s="37"/>
      <c r="D366" s="38"/>
      <c r="E366" s="43"/>
      <c r="G366" s="36"/>
      <c r="H366" s="37"/>
      <c r="I366" s="37"/>
      <c r="J366" s="37"/>
      <c r="K366" s="37"/>
      <c r="L366" s="37"/>
      <c r="M366" s="37"/>
      <c r="N366" s="42"/>
      <c r="O366" s="32"/>
      <c r="P366" s="33"/>
      <c r="Q366" s="34"/>
      <c r="R366" s="35"/>
    </row>
    <row r="367" ht="15" customHeight="1">
      <c r="A367" s="36"/>
      <c r="B367" s="37"/>
      <c r="C367" s="37"/>
      <c r="D367" s="38"/>
      <c r="E367" s="43"/>
      <c r="G367" s="36"/>
      <c r="H367" s="37"/>
      <c r="I367" s="37"/>
      <c r="J367" s="37"/>
      <c r="K367" s="37"/>
      <c r="L367" s="37"/>
      <c r="M367" s="37"/>
      <c r="N367" s="42"/>
      <c r="O367" s="32"/>
      <c r="P367" s="33"/>
      <c r="Q367" s="34"/>
      <c r="R367" s="35"/>
    </row>
    <row r="368" ht="15" customHeight="1">
      <c r="A368" s="36"/>
      <c r="B368" s="37"/>
      <c r="C368" s="37"/>
      <c r="D368" s="38"/>
      <c r="E368" s="43"/>
      <c r="G368" s="36"/>
      <c r="H368" s="37"/>
      <c r="I368" s="37"/>
      <c r="J368" s="37"/>
      <c r="K368" s="37"/>
      <c r="L368" s="37"/>
      <c r="M368" s="37"/>
      <c r="N368" s="42"/>
      <c r="O368" s="32"/>
      <c r="P368" s="33"/>
      <c r="Q368" s="34"/>
      <c r="R368" s="35"/>
    </row>
    <row r="369" ht="15" customHeight="1">
      <c r="A369" s="36"/>
      <c r="B369" s="37"/>
      <c r="C369" s="37"/>
      <c r="D369" s="38"/>
      <c r="E369" s="43"/>
      <c r="G369" s="36"/>
      <c r="H369" s="37"/>
      <c r="I369" s="37"/>
      <c r="J369" s="37"/>
      <c r="K369" s="37"/>
      <c r="L369" s="37"/>
      <c r="M369" s="37"/>
      <c r="N369" s="42"/>
      <c r="O369" s="32"/>
      <c r="P369" s="33"/>
      <c r="Q369" s="34"/>
      <c r="R369" s="35"/>
    </row>
    <row r="370" ht="15" customHeight="1">
      <c r="A370" s="36"/>
      <c r="B370" s="37"/>
      <c r="C370" s="37"/>
      <c r="D370" s="38"/>
      <c r="E370" s="43"/>
      <c r="G370" s="36"/>
      <c r="H370" s="37"/>
      <c r="I370" s="37"/>
      <c r="J370" s="37"/>
      <c r="K370" s="37"/>
      <c r="L370" s="37"/>
      <c r="M370" s="37"/>
      <c r="N370" s="42"/>
      <c r="O370" s="32"/>
      <c r="P370" s="33"/>
      <c r="Q370" s="34"/>
      <c r="R370" s="35"/>
    </row>
    <row r="371" ht="15" customHeight="1">
      <c r="A371" s="36"/>
      <c r="B371" s="37"/>
      <c r="C371" s="37"/>
      <c r="D371" s="38"/>
      <c r="E371" s="43"/>
      <c r="G371" s="36"/>
      <c r="H371" s="37"/>
      <c r="I371" s="37"/>
      <c r="J371" s="37"/>
      <c r="K371" s="37"/>
      <c r="L371" s="37"/>
      <c r="M371" s="37"/>
      <c r="N371" s="42"/>
      <c r="O371" s="32"/>
      <c r="P371" s="33"/>
      <c r="Q371" s="34"/>
      <c r="R371" s="35"/>
    </row>
    <row r="372" ht="15" customHeight="1">
      <c r="A372" s="36"/>
      <c r="B372" s="37"/>
      <c r="C372" s="37"/>
      <c r="D372" s="38"/>
      <c r="E372" s="43"/>
      <c r="G372" s="36"/>
      <c r="H372" s="37"/>
      <c r="I372" s="37"/>
      <c r="J372" s="37"/>
      <c r="K372" s="37"/>
      <c r="L372" s="37"/>
      <c r="M372" s="37"/>
      <c r="N372" s="42"/>
      <c r="O372" s="32"/>
      <c r="P372" s="33"/>
      <c r="Q372" s="34"/>
      <c r="R372" s="35"/>
    </row>
    <row r="373" ht="15" customHeight="1">
      <c r="A373" s="36"/>
      <c r="B373" s="37"/>
      <c r="C373" s="37"/>
      <c r="D373" s="38"/>
      <c r="E373" s="43"/>
      <c r="G373" s="36"/>
      <c r="H373" s="37"/>
      <c r="I373" s="37"/>
      <c r="J373" s="37"/>
      <c r="K373" s="37"/>
      <c r="L373" s="37"/>
      <c r="M373" s="37"/>
      <c r="N373" s="42"/>
      <c r="O373" s="32"/>
      <c r="P373" s="33"/>
      <c r="Q373" s="34"/>
      <c r="R373" s="35"/>
    </row>
    <row r="374" ht="15" customHeight="1">
      <c r="A374" s="36"/>
      <c r="B374" s="37"/>
      <c r="C374" s="37"/>
      <c r="D374" s="38"/>
      <c r="E374" s="43"/>
      <c r="G374" s="36"/>
      <c r="H374" s="37"/>
      <c r="I374" s="37"/>
      <c r="J374" s="37"/>
      <c r="K374" s="37"/>
      <c r="L374" s="37"/>
      <c r="M374" s="37"/>
      <c r="N374" s="42"/>
      <c r="O374" s="32"/>
      <c r="P374" s="33"/>
      <c r="Q374" s="34"/>
      <c r="R374" s="35"/>
    </row>
    <row r="375" ht="15" customHeight="1">
      <c r="A375" s="36"/>
      <c r="B375" s="37"/>
      <c r="C375" s="37"/>
      <c r="D375" s="38"/>
      <c r="E375" s="43"/>
      <c r="G375" s="36"/>
      <c r="H375" s="37"/>
      <c r="I375" s="37"/>
      <c r="J375" s="37"/>
      <c r="K375" s="37"/>
      <c r="L375" s="37"/>
      <c r="M375" s="37"/>
      <c r="N375" s="42"/>
      <c r="O375" s="32"/>
      <c r="P375" s="33"/>
      <c r="Q375" s="34"/>
      <c r="R375" s="35"/>
    </row>
    <row r="376" ht="15" customHeight="1">
      <c r="A376" s="36"/>
      <c r="B376" s="37"/>
      <c r="C376" s="37"/>
      <c r="D376" s="38"/>
      <c r="E376" s="43"/>
      <c r="G376" s="36"/>
      <c r="H376" s="37"/>
      <c r="I376" s="37"/>
      <c r="J376" s="37"/>
      <c r="K376" s="37"/>
      <c r="L376" s="37"/>
      <c r="M376" s="37"/>
      <c r="N376" s="42"/>
      <c r="O376" s="32"/>
      <c r="P376" s="33"/>
      <c r="Q376" s="34"/>
      <c r="R376" s="35"/>
    </row>
    <row r="377" ht="15" customHeight="1">
      <c r="A377" s="36"/>
      <c r="B377" s="37"/>
      <c r="C377" s="37"/>
      <c r="D377" s="38"/>
      <c r="E377" s="43"/>
      <c r="G377" s="36"/>
      <c r="H377" s="37"/>
      <c r="I377" s="37"/>
      <c r="J377" s="37"/>
      <c r="K377" s="37"/>
      <c r="L377" s="37"/>
      <c r="M377" s="37"/>
      <c r="N377" s="42"/>
      <c r="O377" s="32"/>
      <c r="P377" s="33"/>
      <c r="Q377" s="34"/>
      <c r="R377" s="35"/>
    </row>
    <row r="378" ht="15" customHeight="1">
      <c r="A378" s="36"/>
      <c r="B378" s="37"/>
      <c r="C378" s="37"/>
      <c r="D378" s="38"/>
      <c r="E378" s="43"/>
      <c r="G378" s="36"/>
      <c r="H378" s="37"/>
      <c r="I378" s="37"/>
      <c r="J378" s="37"/>
      <c r="K378" s="37"/>
      <c r="L378" s="37"/>
      <c r="M378" s="37"/>
      <c r="N378" s="42"/>
      <c r="O378" s="32"/>
      <c r="P378" s="33"/>
      <c r="Q378" s="34"/>
      <c r="R378" s="35"/>
    </row>
    <row r="379" ht="15" customHeight="1">
      <c r="A379" s="36"/>
      <c r="B379" s="37"/>
      <c r="C379" s="37"/>
      <c r="D379" s="38"/>
      <c r="E379" s="43"/>
      <c r="G379" s="36"/>
      <c r="H379" s="37"/>
      <c r="I379" s="37"/>
      <c r="J379" s="37"/>
      <c r="K379" s="37"/>
      <c r="L379" s="37"/>
      <c r="M379" s="37"/>
      <c r="N379" s="42"/>
      <c r="O379" s="32"/>
      <c r="P379" s="33"/>
      <c r="Q379" s="34"/>
      <c r="R379" s="35"/>
    </row>
    <row r="380" ht="15" customHeight="1">
      <c r="A380" s="36"/>
      <c r="B380" s="37"/>
      <c r="C380" s="37"/>
      <c r="D380" s="38"/>
      <c r="E380" s="43"/>
      <c r="G380" s="36"/>
      <c r="H380" s="37"/>
      <c r="I380" s="37"/>
      <c r="J380" s="37"/>
      <c r="K380" s="37"/>
      <c r="L380" s="37"/>
      <c r="M380" s="37"/>
      <c r="N380" s="42"/>
      <c r="O380" s="32"/>
      <c r="P380" s="33"/>
      <c r="Q380" s="34"/>
      <c r="R380" s="35"/>
    </row>
    <row r="381" ht="15" customHeight="1">
      <c r="A381" s="36"/>
      <c r="B381" s="37"/>
      <c r="C381" s="37"/>
      <c r="D381" s="38"/>
      <c r="E381" s="43"/>
      <c r="G381" s="36"/>
      <c r="H381" s="37"/>
      <c r="I381" s="37"/>
      <c r="J381" s="37"/>
      <c r="K381" s="37"/>
      <c r="L381" s="37"/>
      <c r="M381" s="37"/>
      <c r="N381" s="42"/>
      <c r="O381" s="32"/>
      <c r="P381" s="33"/>
      <c r="Q381" s="34"/>
      <c r="R381" s="35"/>
    </row>
    <row r="382" ht="15" customHeight="1">
      <c r="A382" s="36"/>
      <c r="B382" s="37"/>
      <c r="C382" s="37"/>
      <c r="D382" s="38"/>
      <c r="E382" s="43"/>
      <c r="G382" s="36"/>
      <c r="H382" s="37"/>
      <c r="I382" s="37"/>
      <c r="J382" s="37"/>
      <c r="K382" s="37"/>
      <c r="L382" s="37"/>
      <c r="M382" s="37"/>
      <c r="N382" s="42"/>
      <c r="O382" s="32"/>
      <c r="P382" s="33"/>
      <c r="Q382" s="34"/>
      <c r="R382" s="35"/>
    </row>
    <row r="383" ht="15" customHeight="1">
      <c r="A383" s="36"/>
      <c r="B383" s="37"/>
      <c r="C383" s="37"/>
      <c r="D383" s="38"/>
      <c r="E383" s="38"/>
      <c r="G383" s="36"/>
      <c r="H383" s="37"/>
      <c r="I383" s="37"/>
      <c r="J383" s="37"/>
      <c r="K383" s="37"/>
      <c r="L383" s="37"/>
      <c r="M383" s="37"/>
      <c r="N383" s="42"/>
      <c r="O383" s="32"/>
      <c r="P383" s="33"/>
      <c r="Q383" s="34"/>
      <c r="R383" s="35"/>
    </row>
    <row r="384" ht="15" customHeight="1">
      <c r="A384" s="36"/>
      <c r="B384" s="37"/>
      <c r="C384" s="37"/>
      <c r="D384" s="38"/>
      <c r="E384" s="38"/>
      <c r="G384" s="36"/>
      <c r="H384" s="37"/>
      <c r="I384" s="37"/>
      <c r="J384" s="37"/>
      <c r="K384" s="37"/>
      <c r="L384" s="37"/>
      <c r="M384" s="37"/>
      <c r="N384" s="42"/>
      <c r="O384" s="32"/>
      <c r="P384" s="33"/>
      <c r="Q384" s="34"/>
      <c r="R384" s="35"/>
    </row>
    <row r="385" ht="15" customHeight="1">
      <c r="A385" s="36"/>
      <c r="B385" s="37"/>
      <c r="C385" s="37"/>
      <c r="D385" s="38"/>
      <c r="E385" s="43"/>
      <c r="G385" s="36"/>
      <c r="H385" s="37"/>
      <c r="I385" s="37"/>
      <c r="J385" s="37"/>
      <c r="K385" s="37"/>
      <c r="L385" s="37"/>
      <c r="M385" s="37"/>
      <c r="N385" s="42"/>
      <c r="O385" s="32"/>
      <c r="P385" s="33"/>
      <c r="Q385" s="34"/>
      <c r="R385" s="35"/>
    </row>
    <row r="386" ht="15" customHeight="1">
      <c r="A386" s="36"/>
      <c r="B386" s="37"/>
      <c r="C386" s="37"/>
      <c r="D386" s="38"/>
      <c r="E386" s="43"/>
      <c r="G386" s="36"/>
      <c r="H386" s="37"/>
      <c r="I386" s="37"/>
      <c r="J386" s="37"/>
      <c r="K386" s="37"/>
      <c r="L386" s="37"/>
      <c r="M386" s="37"/>
      <c r="N386" s="42"/>
      <c r="O386" s="32"/>
      <c r="P386" s="33"/>
      <c r="Q386" s="34"/>
      <c r="R386" s="35"/>
    </row>
    <row r="387" ht="15" customHeight="1">
      <c r="A387" s="36"/>
      <c r="B387" s="37"/>
      <c r="C387" s="37"/>
      <c r="D387" s="38"/>
      <c r="E387" s="43"/>
      <c r="G387" s="36"/>
      <c r="H387" s="37"/>
      <c r="I387" s="37"/>
      <c r="J387" s="37"/>
      <c r="K387" s="37"/>
      <c r="L387" s="37"/>
      <c r="M387" s="37"/>
      <c r="N387" s="42"/>
      <c r="O387" s="32"/>
      <c r="P387" s="33"/>
      <c r="Q387" s="34"/>
      <c r="R387" s="35"/>
    </row>
    <row r="388" ht="15" customHeight="1">
      <c r="A388" s="36"/>
      <c r="B388" s="37"/>
      <c r="C388" s="37"/>
      <c r="D388" s="38"/>
      <c r="E388" s="43"/>
      <c r="G388" s="36"/>
      <c r="H388" s="37"/>
      <c r="I388" s="37"/>
      <c r="J388" s="37"/>
      <c r="K388" s="37"/>
      <c r="L388" s="37"/>
      <c r="M388" s="37"/>
      <c r="N388" s="42"/>
      <c r="O388" s="32"/>
      <c r="P388" s="33"/>
      <c r="Q388" s="34"/>
      <c r="R388" s="35"/>
    </row>
    <row r="389" ht="15" customHeight="1">
      <c r="A389" s="36"/>
      <c r="B389" s="37"/>
      <c r="C389" s="37"/>
      <c r="D389" s="38"/>
      <c r="E389" s="43"/>
      <c r="G389" s="36"/>
      <c r="H389" s="37"/>
      <c r="I389" s="37"/>
      <c r="J389" s="37"/>
      <c r="K389" s="37"/>
      <c r="L389" s="37"/>
      <c r="M389" s="37"/>
      <c r="N389" s="42"/>
      <c r="O389" s="32"/>
      <c r="P389" s="33"/>
      <c r="Q389" s="34"/>
      <c r="R389" s="35"/>
    </row>
    <row r="390" ht="15" customHeight="1">
      <c r="A390" s="36"/>
      <c r="B390" s="37"/>
      <c r="C390" s="37"/>
      <c r="D390" s="38"/>
      <c r="E390" s="43"/>
      <c r="G390" s="36"/>
      <c r="H390" s="37"/>
      <c r="I390" s="37"/>
      <c r="J390" s="37"/>
      <c r="K390" s="37"/>
      <c r="L390" s="37"/>
      <c r="M390" s="37"/>
      <c r="N390" s="42"/>
      <c r="O390" s="32"/>
      <c r="P390" s="33"/>
      <c r="Q390" s="34"/>
      <c r="R390" s="35"/>
    </row>
    <row r="391" ht="15" customHeight="1">
      <c r="A391" s="36"/>
      <c r="B391" s="37"/>
      <c r="C391" s="37"/>
      <c r="D391" s="38"/>
      <c r="E391" s="43"/>
      <c r="G391" s="36"/>
      <c r="H391" s="37"/>
      <c r="I391" s="37"/>
      <c r="J391" s="37"/>
      <c r="K391" s="37"/>
      <c r="L391" s="37"/>
      <c r="M391" s="37"/>
      <c r="N391" s="42"/>
      <c r="O391" s="32"/>
      <c r="P391" s="33"/>
      <c r="Q391" s="34"/>
      <c r="R391" s="35"/>
    </row>
    <row r="392" ht="15" customHeight="1">
      <c r="A392" s="36"/>
      <c r="B392" s="37"/>
      <c r="C392" s="37"/>
      <c r="D392" s="38"/>
      <c r="E392" s="43"/>
      <c r="G392" s="36"/>
      <c r="H392" s="37"/>
      <c r="I392" s="37"/>
      <c r="J392" s="37"/>
      <c r="K392" s="37"/>
      <c r="L392" s="37"/>
      <c r="M392" s="37"/>
      <c r="N392" s="42"/>
      <c r="O392" s="32"/>
      <c r="P392" s="33"/>
      <c r="Q392" s="34"/>
      <c r="R392" s="35"/>
    </row>
    <row r="393" ht="15" customHeight="1">
      <c r="A393" s="36"/>
      <c r="B393" s="37"/>
      <c r="C393" s="37"/>
      <c r="D393" s="38"/>
      <c r="E393" s="43"/>
      <c r="G393" s="36"/>
      <c r="H393" s="37"/>
      <c r="I393" s="37"/>
      <c r="J393" s="37"/>
      <c r="K393" s="37"/>
      <c r="L393" s="37"/>
      <c r="M393" s="37"/>
      <c r="N393" s="42"/>
      <c r="O393" s="32"/>
      <c r="P393" s="33"/>
      <c r="Q393" s="34"/>
      <c r="R393" s="35"/>
    </row>
    <row r="394" ht="15" customHeight="1">
      <c r="A394" s="36"/>
      <c r="B394" s="37"/>
      <c r="C394" s="37"/>
      <c r="D394" s="38"/>
      <c r="E394" s="43"/>
      <c r="G394" s="36"/>
      <c r="H394" s="37"/>
      <c r="I394" s="37"/>
      <c r="J394" s="37"/>
      <c r="K394" s="37"/>
      <c r="L394" s="37"/>
      <c r="M394" s="37"/>
      <c r="N394" s="42"/>
      <c r="O394" s="32"/>
      <c r="P394" s="33"/>
      <c r="Q394" s="34"/>
      <c r="R394" s="35"/>
    </row>
    <row r="395" ht="15" customHeight="1">
      <c r="A395" s="36"/>
      <c r="B395" s="37"/>
      <c r="C395" s="37"/>
      <c r="D395" s="38"/>
      <c r="E395" s="43"/>
      <c r="G395" s="36"/>
      <c r="H395" s="37"/>
      <c r="I395" s="37"/>
      <c r="J395" s="37"/>
      <c r="K395" s="37"/>
      <c r="L395" s="37"/>
      <c r="M395" s="37"/>
      <c r="N395" s="42"/>
      <c r="O395" s="32"/>
      <c r="P395" s="33"/>
      <c r="Q395" s="34"/>
      <c r="R395" s="35"/>
    </row>
    <row r="396" ht="15" customHeight="1">
      <c r="A396" s="36"/>
      <c r="B396" s="37"/>
      <c r="C396" s="37"/>
      <c r="D396" s="38"/>
      <c r="E396" s="43"/>
      <c r="G396" s="36"/>
      <c r="H396" s="37"/>
      <c r="I396" s="37"/>
      <c r="J396" s="37"/>
      <c r="K396" s="37"/>
      <c r="L396" s="37"/>
      <c r="M396" s="37"/>
      <c r="N396" s="42"/>
      <c r="O396" s="32"/>
      <c r="P396" s="33"/>
      <c r="Q396" s="34"/>
      <c r="R396" s="35"/>
    </row>
    <row r="397" ht="15" customHeight="1">
      <c r="A397" s="36"/>
      <c r="B397" s="37"/>
      <c r="C397" s="37"/>
      <c r="D397" s="38"/>
      <c r="E397" s="38"/>
      <c r="G397" s="36"/>
      <c r="H397" s="37"/>
      <c r="I397" s="37"/>
      <c r="J397" s="37"/>
      <c r="K397" s="37"/>
      <c r="L397" s="37"/>
      <c r="M397" s="37"/>
      <c r="N397" s="42"/>
      <c r="O397" s="32"/>
      <c r="P397" s="33"/>
      <c r="Q397" s="34"/>
      <c r="R397" s="35"/>
    </row>
    <row r="398" ht="15" customHeight="1">
      <c r="A398" s="36"/>
      <c r="B398" s="37"/>
      <c r="C398" s="37"/>
      <c r="D398" s="38"/>
      <c r="E398" s="38"/>
      <c r="G398" s="36"/>
      <c r="H398" s="37"/>
      <c r="I398" s="37"/>
      <c r="J398" s="37"/>
      <c r="K398" s="37"/>
      <c r="L398" s="37"/>
      <c r="M398" s="37"/>
      <c r="N398" s="42"/>
      <c r="O398" s="32"/>
      <c r="P398" s="33"/>
      <c r="Q398" s="34"/>
      <c r="R398" s="35"/>
    </row>
    <row r="399" ht="15" customHeight="1">
      <c r="A399" s="36"/>
      <c r="B399" s="37"/>
      <c r="C399" s="37"/>
      <c r="D399" s="38"/>
      <c r="E399" s="38"/>
      <c r="G399" s="36"/>
      <c r="H399" s="37"/>
      <c r="I399" s="37"/>
      <c r="J399" s="37"/>
      <c r="K399" s="37"/>
      <c r="L399" s="37"/>
      <c r="M399" s="37"/>
      <c r="N399" s="42"/>
      <c r="O399" s="32"/>
      <c r="P399" s="33"/>
      <c r="Q399" s="34"/>
      <c r="R399" s="35"/>
    </row>
    <row r="400" ht="15" customHeight="1">
      <c r="A400" s="36"/>
      <c r="B400" s="37"/>
      <c r="C400" s="37"/>
      <c r="D400" s="38"/>
      <c r="E400" s="38"/>
      <c r="G400" s="36"/>
      <c r="H400" s="37"/>
      <c r="I400" s="37"/>
      <c r="J400" s="37"/>
      <c r="K400" s="37"/>
      <c r="L400" s="37"/>
      <c r="M400" s="37"/>
      <c r="N400" s="42"/>
      <c r="O400" s="32"/>
      <c r="P400" s="33"/>
      <c r="Q400" s="34"/>
      <c r="R400" s="35"/>
    </row>
    <row r="401" ht="15" customHeight="1">
      <c r="A401" s="36"/>
      <c r="B401" s="37"/>
      <c r="C401" s="37"/>
      <c r="D401" s="38"/>
      <c r="E401" s="38"/>
      <c r="G401" s="36"/>
      <c r="H401" s="37"/>
      <c r="I401" s="37"/>
      <c r="J401" s="37"/>
      <c r="K401" s="37"/>
      <c r="L401" s="37"/>
      <c r="M401" s="37"/>
      <c r="N401" s="42"/>
      <c r="O401" s="32"/>
      <c r="P401" s="33"/>
      <c r="Q401" s="34"/>
      <c r="R401" s="35"/>
    </row>
    <row r="402" ht="15" customHeight="1">
      <c r="A402" s="36"/>
      <c r="B402" s="37"/>
      <c r="C402" s="37"/>
      <c r="D402" s="38"/>
      <c r="E402" s="38"/>
      <c r="G402" s="36"/>
      <c r="H402" s="37"/>
      <c r="I402" s="37"/>
      <c r="J402" s="37"/>
      <c r="K402" s="37"/>
      <c r="L402" s="37"/>
      <c r="M402" s="37"/>
      <c r="N402" s="42"/>
      <c r="O402" s="32"/>
      <c r="P402" s="33"/>
      <c r="Q402" s="34"/>
      <c r="R402" s="35"/>
    </row>
    <row r="403" ht="15" customHeight="1">
      <c r="A403" s="36"/>
      <c r="B403" s="37"/>
      <c r="C403" s="37"/>
      <c r="D403" s="38"/>
      <c r="E403" s="38"/>
      <c r="G403" s="36"/>
      <c r="H403" s="37"/>
      <c r="I403" s="37"/>
      <c r="J403" s="37"/>
      <c r="K403" s="37"/>
      <c r="L403" s="37"/>
      <c r="M403" s="37"/>
      <c r="N403" s="42"/>
      <c r="O403" s="32"/>
      <c r="P403" s="33"/>
      <c r="Q403" s="34"/>
      <c r="R403" s="35"/>
    </row>
    <row r="404" ht="15" customHeight="1">
      <c r="A404" s="36"/>
      <c r="B404" s="37"/>
      <c r="C404" s="37"/>
      <c r="D404" s="38"/>
      <c r="E404" s="38"/>
      <c r="G404" s="36"/>
      <c r="H404" s="37"/>
      <c r="I404" s="37"/>
      <c r="J404" s="37"/>
      <c r="K404" s="37"/>
      <c r="L404" s="37"/>
      <c r="M404" s="37"/>
      <c r="N404" s="42"/>
      <c r="O404" s="32"/>
      <c r="P404" s="33"/>
      <c r="Q404" s="34"/>
      <c r="R404" s="35"/>
    </row>
    <row r="405" ht="15" customHeight="1">
      <c r="A405" s="36"/>
      <c r="B405" s="37"/>
      <c r="C405" s="37"/>
      <c r="D405" s="38"/>
      <c r="E405" s="38"/>
      <c r="G405" s="36"/>
      <c r="H405" s="37"/>
      <c r="I405" s="37"/>
      <c r="J405" s="37"/>
      <c r="K405" s="37"/>
      <c r="L405" s="37"/>
      <c r="M405" s="37"/>
      <c r="N405" s="42"/>
      <c r="O405" s="32"/>
      <c r="P405" s="33"/>
      <c r="Q405" s="34"/>
      <c r="R405" s="35"/>
    </row>
    <row r="406" ht="15" customHeight="1">
      <c r="A406" s="36"/>
      <c r="B406" s="37"/>
      <c r="C406" s="37"/>
      <c r="D406" s="38"/>
      <c r="E406" s="38"/>
      <c r="G406" s="36"/>
      <c r="H406" s="37"/>
      <c r="I406" s="37"/>
      <c r="J406" s="37"/>
      <c r="K406" s="37"/>
      <c r="L406" s="37"/>
      <c r="M406" s="37"/>
      <c r="N406" s="42"/>
      <c r="O406" s="32"/>
      <c r="P406" s="33"/>
      <c r="Q406" s="34"/>
      <c r="R406" s="35"/>
    </row>
    <row r="407" ht="15" customHeight="1">
      <c r="A407" s="36"/>
      <c r="B407" s="37"/>
      <c r="C407" s="37"/>
      <c r="D407" s="38"/>
      <c r="E407" s="38"/>
      <c r="G407" s="36"/>
      <c r="H407" s="37"/>
      <c r="I407" s="37"/>
      <c r="J407" s="37"/>
      <c r="K407" s="37"/>
      <c r="L407" s="37"/>
      <c r="M407" s="37"/>
      <c r="N407" s="42"/>
      <c r="O407" s="32"/>
      <c r="P407" s="33"/>
      <c r="Q407" s="34"/>
      <c r="R407" s="35"/>
    </row>
    <row r="408" ht="15" customHeight="1">
      <c r="A408" s="36"/>
      <c r="B408" s="37"/>
      <c r="C408" s="37"/>
      <c r="D408" s="38"/>
      <c r="E408" s="38"/>
      <c r="G408" s="36"/>
      <c r="H408" s="37"/>
      <c r="I408" s="37"/>
      <c r="J408" s="37"/>
      <c r="K408" s="37"/>
      <c r="L408" s="37"/>
      <c r="M408" s="37"/>
      <c r="N408" s="42"/>
      <c r="O408" s="32"/>
      <c r="P408" s="33"/>
      <c r="Q408" s="34"/>
      <c r="R408" s="35"/>
    </row>
    <row r="409" ht="15" customHeight="1">
      <c r="A409" s="36"/>
      <c r="B409" s="37"/>
      <c r="C409" s="37"/>
      <c r="D409" s="38"/>
      <c r="E409" s="38"/>
      <c r="G409" s="36"/>
      <c r="H409" s="37"/>
      <c r="I409" s="37"/>
      <c r="J409" s="37"/>
      <c r="K409" s="37"/>
      <c r="L409" s="37"/>
      <c r="M409" s="37"/>
      <c r="N409" s="42"/>
      <c r="O409" s="32"/>
      <c r="P409" s="33"/>
      <c r="Q409" s="34"/>
      <c r="R409" s="35"/>
    </row>
    <row r="410" ht="15" customHeight="1">
      <c r="A410" s="36"/>
      <c r="B410" s="37"/>
      <c r="C410" s="37"/>
      <c r="D410" s="38"/>
      <c r="E410" s="38"/>
      <c r="G410" s="36"/>
      <c r="H410" s="37"/>
      <c r="I410" s="37"/>
      <c r="J410" s="37"/>
      <c r="K410" s="37"/>
      <c r="L410" s="37"/>
      <c r="M410" s="37"/>
      <c r="N410" s="42"/>
      <c r="O410" s="32"/>
      <c r="P410" s="33"/>
      <c r="Q410" s="34"/>
      <c r="R410" s="35"/>
    </row>
    <row r="411" ht="15" customHeight="1">
      <c r="A411" s="36"/>
      <c r="B411" s="37"/>
      <c r="C411" s="37"/>
      <c r="D411" s="38"/>
      <c r="E411" s="38"/>
      <c r="G411" s="36"/>
      <c r="H411" s="37"/>
      <c r="I411" s="37"/>
      <c r="J411" s="37"/>
      <c r="K411" s="37"/>
      <c r="L411" s="37"/>
      <c r="M411" s="37"/>
      <c r="N411" s="42"/>
      <c r="O411" s="32"/>
      <c r="P411" s="33"/>
      <c r="Q411" s="34"/>
      <c r="R411" s="35"/>
    </row>
    <row r="412" ht="15" customHeight="1">
      <c r="A412" s="36"/>
      <c r="B412" s="37"/>
      <c r="C412" s="37"/>
      <c r="D412" s="38"/>
      <c r="E412" s="38"/>
      <c r="G412" s="36"/>
      <c r="H412" s="37"/>
      <c r="I412" s="37"/>
      <c r="J412" s="37"/>
      <c r="K412" s="37"/>
      <c r="L412" s="37"/>
      <c r="M412" s="37"/>
      <c r="N412" s="42"/>
      <c r="O412" s="32"/>
      <c r="P412" s="33"/>
      <c r="Q412" s="34"/>
      <c r="R412" s="35"/>
    </row>
    <row r="413" ht="15" customHeight="1">
      <c r="A413" s="36"/>
      <c r="B413" s="37"/>
      <c r="C413" s="37"/>
      <c r="D413" s="38"/>
      <c r="E413" s="38"/>
      <c r="G413" s="36"/>
      <c r="H413" s="37"/>
      <c r="I413" s="37"/>
      <c r="J413" s="37"/>
      <c r="K413" s="37"/>
      <c r="L413" s="37"/>
      <c r="M413" s="37"/>
      <c r="N413" s="42"/>
      <c r="O413" s="32"/>
      <c r="P413" s="33"/>
      <c r="Q413" s="34"/>
      <c r="R413" s="35"/>
    </row>
    <row r="414" ht="15" customHeight="1">
      <c r="A414" s="36"/>
      <c r="B414" s="37"/>
      <c r="C414" s="37"/>
      <c r="D414" s="38"/>
      <c r="E414" s="38"/>
      <c r="G414" s="36"/>
      <c r="H414" s="37"/>
      <c r="I414" s="37"/>
      <c r="J414" s="37"/>
      <c r="K414" s="37"/>
      <c r="L414" s="37"/>
      <c r="M414" s="37"/>
      <c r="N414" s="42"/>
      <c r="O414" s="32"/>
      <c r="P414" s="33"/>
      <c r="Q414" s="34"/>
      <c r="R414" s="35"/>
    </row>
    <row r="415" ht="15" customHeight="1">
      <c r="A415" s="36"/>
      <c r="B415" s="37"/>
      <c r="C415" s="37"/>
      <c r="D415" s="38"/>
      <c r="E415" s="38"/>
      <c r="G415" s="36"/>
      <c r="H415" s="37"/>
      <c r="I415" s="37"/>
      <c r="J415" s="37"/>
      <c r="K415" s="37"/>
      <c r="L415" s="37"/>
      <c r="M415" s="37"/>
      <c r="N415" s="42"/>
      <c r="O415" s="32"/>
      <c r="P415" s="33"/>
      <c r="Q415" s="34"/>
      <c r="R415" s="35"/>
    </row>
    <row r="416" ht="15" customHeight="1">
      <c r="A416" s="36"/>
      <c r="B416" s="37"/>
      <c r="C416" s="37"/>
      <c r="D416" s="38"/>
      <c r="E416" s="38"/>
      <c r="G416" s="36"/>
      <c r="H416" s="37"/>
      <c r="I416" s="37"/>
      <c r="J416" s="37"/>
      <c r="K416" s="37"/>
      <c r="L416" s="37"/>
      <c r="M416" s="37"/>
      <c r="N416" s="42"/>
      <c r="O416" s="32"/>
      <c r="P416" s="33"/>
      <c r="Q416" s="34"/>
      <c r="R416" s="35"/>
    </row>
    <row r="417" ht="15" customHeight="1">
      <c r="A417" s="36"/>
      <c r="B417" s="37"/>
      <c r="C417" s="37"/>
      <c r="D417" s="38"/>
      <c r="E417" s="38"/>
      <c r="G417" s="36"/>
      <c r="H417" s="37"/>
      <c r="I417" s="37"/>
      <c r="J417" s="37"/>
      <c r="K417" s="37"/>
      <c r="L417" s="37"/>
      <c r="M417" s="37"/>
      <c r="N417" s="42"/>
      <c r="O417" s="32"/>
      <c r="P417" s="33"/>
      <c r="Q417" s="34"/>
      <c r="R417" s="35"/>
    </row>
    <row r="418" ht="15" customHeight="1">
      <c r="A418" s="36"/>
      <c r="B418" s="37"/>
      <c r="C418" s="37"/>
      <c r="D418" s="38"/>
      <c r="E418" s="38"/>
      <c r="G418" s="36"/>
      <c r="H418" s="37"/>
      <c r="I418" s="37"/>
      <c r="J418" s="37"/>
      <c r="K418" s="37"/>
      <c r="L418" s="37"/>
      <c r="M418" s="37"/>
      <c r="N418" s="42"/>
      <c r="O418" s="32"/>
      <c r="P418" s="33"/>
      <c r="Q418" s="34"/>
      <c r="R418" s="35"/>
    </row>
    <row r="419" ht="15" customHeight="1">
      <c r="A419" s="36"/>
      <c r="B419" s="37"/>
      <c r="C419" s="37"/>
      <c r="D419" s="38"/>
      <c r="E419" s="38"/>
      <c r="G419" s="36"/>
      <c r="H419" s="37"/>
      <c r="I419" s="37"/>
      <c r="J419" s="37"/>
      <c r="K419" s="37"/>
      <c r="L419" s="37"/>
      <c r="M419" s="37"/>
      <c r="N419" s="42"/>
      <c r="O419" s="32"/>
      <c r="P419" s="33"/>
      <c r="Q419" s="34"/>
      <c r="R419" s="35"/>
    </row>
    <row r="420" ht="15" customHeight="1">
      <c r="A420" s="36"/>
      <c r="B420" s="37"/>
      <c r="C420" s="37"/>
      <c r="D420" s="38"/>
      <c r="E420" s="38"/>
      <c r="G420" s="36"/>
      <c r="H420" s="37"/>
      <c r="I420" s="37"/>
      <c r="J420" s="37"/>
      <c r="K420" s="37"/>
      <c r="L420" s="37"/>
      <c r="M420" s="37"/>
      <c r="N420" s="42"/>
      <c r="O420" s="32"/>
      <c r="P420" s="33"/>
      <c r="Q420" s="34"/>
      <c r="R420" s="35"/>
    </row>
    <row r="421" ht="15" customHeight="1">
      <c r="A421" s="36"/>
      <c r="B421" s="37"/>
      <c r="C421" s="37"/>
      <c r="D421" s="38"/>
      <c r="E421" s="38"/>
      <c r="G421" s="36"/>
      <c r="H421" s="37"/>
      <c r="I421" s="37"/>
      <c r="J421" s="37"/>
      <c r="K421" s="37"/>
      <c r="L421" s="37"/>
      <c r="M421" s="37"/>
      <c r="N421" s="42"/>
      <c r="O421" s="32"/>
      <c r="P421" s="33"/>
      <c r="Q421" s="34"/>
      <c r="R421" s="35"/>
    </row>
    <row r="422" ht="15" customHeight="1">
      <c r="A422" s="36"/>
      <c r="B422" s="37"/>
      <c r="C422" s="37"/>
      <c r="D422" s="38"/>
      <c r="E422" s="38"/>
      <c r="G422" s="36"/>
      <c r="H422" s="37"/>
      <c r="I422" s="37"/>
      <c r="J422" s="37"/>
      <c r="K422" s="37"/>
      <c r="L422" s="37"/>
      <c r="M422" s="37"/>
      <c r="N422" s="42"/>
      <c r="O422" s="32"/>
      <c r="P422" s="33"/>
      <c r="Q422" s="34"/>
      <c r="R422" s="35"/>
    </row>
    <row r="423" ht="15" customHeight="1">
      <c r="A423" s="36"/>
      <c r="B423" s="37"/>
      <c r="C423" s="37"/>
      <c r="D423" s="38"/>
      <c r="E423" s="38"/>
      <c r="G423" s="36"/>
      <c r="H423" s="37"/>
      <c r="I423" s="37"/>
      <c r="J423" s="37"/>
      <c r="K423" s="37"/>
      <c r="L423" s="37"/>
      <c r="M423" s="37"/>
      <c r="N423" s="42"/>
      <c r="O423" s="32"/>
      <c r="P423" s="33"/>
      <c r="Q423" s="34"/>
      <c r="R423" s="35"/>
    </row>
    <row r="424" ht="15" customHeight="1">
      <c r="A424" s="36"/>
      <c r="B424" s="37"/>
      <c r="C424" s="37"/>
      <c r="D424" s="38"/>
      <c r="E424" s="38"/>
      <c r="G424" s="36"/>
      <c r="H424" s="37"/>
      <c r="I424" s="37"/>
      <c r="J424" s="37"/>
      <c r="K424" s="37"/>
      <c r="L424" s="37"/>
      <c r="M424" s="37"/>
      <c r="N424" s="42"/>
      <c r="O424" s="32"/>
      <c r="P424" s="33"/>
      <c r="Q424" s="34"/>
      <c r="R424" s="35"/>
    </row>
    <row r="425" ht="15" customHeight="1">
      <c r="A425" s="36"/>
      <c r="B425" s="37"/>
      <c r="C425" s="37"/>
      <c r="D425" s="38"/>
      <c r="E425" s="38"/>
      <c r="G425" s="36"/>
      <c r="H425" s="37"/>
      <c r="I425" s="37"/>
      <c r="J425" s="37"/>
      <c r="K425" s="37"/>
      <c r="L425" s="37"/>
      <c r="M425" s="37"/>
      <c r="N425" s="42"/>
      <c r="O425" s="32"/>
      <c r="P425" s="33"/>
      <c r="Q425" s="34"/>
      <c r="R425" s="35"/>
    </row>
    <row r="426" ht="15" customHeight="1">
      <c r="A426" s="36"/>
      <c r="B426" s="37"/>
      <c r="C426" s="37"/>
      <c r="D426" s="38"/>
      <c r="E426" s="38"/>
      <c r="G426" s="36"/>
      <c r="H426" s="37"/>
      <c r="I426" s="37"/>
      <c r="J426" s="37"/>
      <c r="K426" s="37"/>
      <c r="L426" s="37"/>
      <c r="M426" s="37"/>
      <c r="N426" s="42"/>
      <c r="O426" s="32"/>
      <c r="P426" s="33"/>
      <c r="Q426" s="34"/>
      <c r="R426" s="35"/>
    </row>
    <row r="427" ht="15" customHeight="1">
      <c r="A427" s="36"/>
      <c r="B427" s="37"/>
      <c r="C427" s="37"/>
      <c r="D427" s="38"/>
      <c r="E427" s="43"/>
      <c r="G427" s="36"/>
      <c r="H427" s="37"/>
      <c r="I427" s="37"/>
      <c r="J427" s="37"/>
      <c r="K427" s="37"/>
      <c r="L427" s="37"/>
      <c r="M427" s="37"/>
      <c r="N427" s="42"/>
      <c r="O427" s="32"/>
      <c r="P427" s="33"/>
      <c r="Q427" s="34"/>
      <c r="R427" s="35"/>
    </row>
    <row r="428" ht="15" customHeight="1">
      <c r="A428" s="36"/>
      <c r="B428" s="37"/>
      <c r="C428" s="37"/>
      <c r="D428" s="38"/>
      <c r="E428" s="43"/>
      <c r="G428" s="36"/>
      <c r="H428" s="37"/>
      <c r="I428" s="37"/>
      <c r="J428" s="37"/>
      <c r="K428" s="37"/>
      <c r="L428" s="37"/>
      <c r="M428" s="37"/>
      <c r="N428" s="42"/>
      <c r="O428" s="32"/>
      <c r="P428" s="33"/>
      <c r="Q428" s="34"/>
      <c r="R428" s="35"/>
    </row>
    <row r="429" ht="15" customHeight="1">
      <c r="A429" s="36"/>
      <c r="B429" s="37"/>
      <c r="C429" s="37"/>
      <c r="D429" s="38"/>
      <c r="E429" s="43"/>
      <c r="G429" s="36"/>
      <c r="H429" s="37"/>
      <c r="I429" s="37"/>
      <c r="J429" s="37"/>
      <c r="K429" s="37"/>
      <c r="L429" s="37"/>
      <c r="M429" s="37"/>
      <c r="N429" s="42"/>
      <c r="O429" s="32"/>
      <c r="P429" s="33"/>
      <c r="Q429" s="34"/>
      <c r="R429" s="35"/>
    </row>
    <row r="430" ht="15" customHeight="1">
      <c r="A430" s="36"/>
      <c r="B430" s="37"/>
      <c r="C430" s="37"/>
      <c r="D430" s="38"/>
      <c r="E430" s="43"/>
      <c r="G430" s="36"/>
      <c r="H430" s="37"/>
      <c r="I430" s="37"/>
      <c r="J430" s="37"/>
      <c r="K430" s="37"/>
      <c r="L430" s="37"/>
      <c r="M430" s="37"/>
      <c r="N430" s="42"/>
      <c r="O430" s="32"/>
      <c r="P430" s="33"/>
      <c r="Q430" s="34"/>
      <c r="R430" s="35"/>
    </row>
    <row r="431" ht="15" customHeight="1">
      <c r="A431" s="36"/>
      <c r="B431" s="37"/>
      <c r="C431" s="37"/>
      <c r="D431" s="38"/>
      <c r="E431" s="43"/>
      <c r="G431" s="36"/>
      <c r="H431" s="37"/>
      <c r="I431" s="37"/>
      <c r="J431" s="37"/>
      <c r="K431" s="37"/>
      <c r="L431" s="37"/>
      <c r="M431" s="37"/>
      <c r="N431" s="42"/>
      <c r="O431" s="32"/>
      <c r="P431" s="33"/>
      <c r="Q431" s="34"/>
      <c r="R431" s="35"/>
    </row>
    <row r="432" ht="15" customHeight="1">
      <c r="A432" s="36"/>
      <c r="B432" s="37"/>
      <c r="C432" s="37"/>
      <c r="D432" s="38"/>
      <c r="E432" s="43"/>
      <c r="G432" s="36"/>
      <c r="H432" s="37"/>
      <c r="I432" s="37"/>
      <c r="J432" s="37"/>
      <c r="K432" s="37"/>
      <c r="L432" s="37"/>
      <c r="M432" s="37"/>
      <c r="N432" s="42"/>
      <c r="O432" s="32"/>
      <c r="P432" s="33"/>
      <c r="Q432" s="34"/>
      <c r="R432" s="35"/>
    </row>
    <row r="433" ht="15" customHeight="1">
      <c r="A433" s="36"/>
      <c r="B433" s="37"/>
      <c r="C433" s="37"/>
      <c r="D433" s="38"/>
      <c r="E433" s="43"/>
      <c r="G433" s="36"/>
      <c r="H433" s="37"/>
      <c r="I433" s="37"/>
      <c r="J433" s="37"/>
      <c r="K433" s="37"/>
      <c r="L433" s="37"/>
      <c r="M433" s="37"/>
      <c r="N433" s="42"/>
      <c r="O433" s="32"/>
      <c r="P433" s="33"/>
      <c r="Q433" s="34"/>
      <c r="R433" s="35"/>
    </row>
    <row r="434" ht="15" customHeight="1">
      <c r="A434" s="36"/>
      <c r="B434" s="37"/>
      <c r="C434" s="37"/>
      <c r="D434" s="38"/>
      <c r="E434" s="43"/>
      <c r="G434" s="36"/>
      <c r="H434" s="37"/>
      <c r="I434" s="37"/>
      <c r="J434" s="37"/>
      <c r="K434" s="37"/>
      <c r="L434" s="37"/>
      <c r="M434" s="37"/>
      <c r="N434" s="42"/>
      <c r="O434" s="32"/>
      <c r="P434" s="33"/>
      <c r="Q434" s="34"/>
      <c r="R434" s="35"/>
    </row>
    <row r="435" ht="15" customHeight="1">
      <c r="A435" s="36"/>
      <c r="B435" s="37"/>
      <c r="C435" s="37"/>
      <c r="D435" s="38"/>
      <c r="E435" s="43"/>
      <c r="G435" s="36"/>
      <c r="H435" s="37"/>
      <c r="I435" s="37"/>
      <c r="J435" s="37"/>
      <c r="K435" s="37"/>
      <c r="L435" s="37"/>
      <c r="M435" s="37"/>
      <c r="N435" s="42"/>
      <c r="O435" s="32"/>
      <c r="P435" s="33"/>
      <c r="Q435" s="34"/>
      <c r="R435" s="35"/>
    </row>
    <row r="436" ht="15" customHeight="1">
      <c r="A436" s="36"/>
      <c r="B436" s="37"/>
      <c r="C436" s="37"/>
      <c r="D436" s="38"/>
      <c r="E436" s="43"/>
      <c r="G436" s="36"/>
      <c r="H436" s="37"/>
      <c r="I436" s="37"/>
      <c r="J436" s="37"/>
      <c r="K436" s="37"/>
      <c r="L436" s="37"/>
      <c r="M436" s="37"/>
      <c r="N436" s="42"/>
      <c r="O436" s="32"/>
      <c r="P436" s="33"/>
      <c r="Q436" s="34"/>
      <c r="R436" s="35"/>
    </row>
    <row r="437" ht="15" customHeight="1">
      <c r="A437" s="36"/>
      <c r="B437" s="37"/>
      <c r="C437" s="37"/>
      <c r="D437" s="38"/>
      <c r="E437" s="43"/>
      <c r="G437" s="36"/>
      <c r="H437" s="37"/>
      <c r="I437" s="37"/>
      <c r="J437" s="37"/>
      <c r="K437" s="37"/>
      <c r="L437" s="37"/>
      <c r="M437" s="37"/>
      <c r="N437" s="42"/>
      <c r="O437" s="32"/>
      <c r="P437" s="33"/>
      <c r="Q437" s="34"/>
      <c r="R437" s="35"/>
    </row>
    <row r="438" ht="15" customHeight="1">
      <c r="A438" s="36"/>
      <c r="B438" s="37"/>
      <c r="C438" s="37"/>
      <c r="D438" s="38"/>
      <c r="E438" s="43"/>
      <c r="G438" s="36"/>
      <c r="H438" s="37"/>
      <c r="I438" s="37"/>
      <c r="J438" s="37"/>
      <c r="K438" s="37"/>
      <c r="L438" s="37"/>
      <c r="M438" s="37"/>
      <c r="N438" s="42"/>
      <c r="O438" s="32"/>
      <c r="P438" s="33"/>
      <c r="Q438" s="34"/>
      <c r="R438" s="35"/>
    </row>
    <row r="439" ht="15" customHeight="1">
      <c r="A439" s="36"/>
      <c r="B439" s="37"/>
      <c r="C439" s="37"/>
      <c r="D439" s="38"/>
      <c r="E439" s="43"/>
      <c r="G439" s="36"/>
      <c r="H439" s="37"/>
      <c r="I439" s="37"/>
      <c r="J439" s="37"/>
      <c r="K439" s="37"/>
      <c r="L439" s="37"/>
      <c r="M439" s="37"/>
      <c r="N439" s="42"/>
      <c r="O439" s="32"/>
      <c r="P439" s="33"/>
      <c r="Q439" s="34"/>
      <c r="R439" s="35"/>
    </row>
    <row r="440" ht="15" customHeight="1">
      <c r="A440" s="36"/>
      <c r="B440" s="37"/>
      <c r="C440" s="37"/>
      <c r="D440" s="38"/>
      <c r="E440" s="43"/>
      <c r="G440" s="36"/>
      <c r="H440" s="37"/>
      <c r="I440" s="37"/>
      <c r="J440" s="37"/>
      <c r="K440" s="37"/>
      <c r="L440" s="37"/>
      <c r="M440" s="37"/>
      <c r="N440" s="42"/>
      <c r="O440" s="32"/>
      <c r="P440" s="33"/>
      <c r="Q440" s="34"/>
      <c r="R440" s="35"/>
    </row>
    <row r="441" ht="15" customHeight="1">
      <c r="A441" s="36"/>
      <c r="B441" s="37"/>
      <c r="C441" s="37"/>
      <c r="D441" s="38"/>
      <c r="E441" s="43"/>
      <c r="G441" s="36"/>
      <c r="H441" s="37"/>
      <c r="I441" s="37"/>
      <c r="J441" s="37"/>
      <c r="K441" s="37"/>
      <c r="L441" s="37"/>
      <c r="M441" s="37"/>
      <c r="N441" s="42"/>
      <c r="O441" s="32"/>
      <c r="P441" s="33"/>
      <c r="Q441" s="34"/>
      <c r="R441" s="35"/>
    </row>
    <row r="442" ht="15" customHeight="1">
      <c r="A442" s="36"/>
      <c r="B442" s="37"/>
      <c r="C442" s="37"/>
      <c r="D442" s="38"/>
      <c r="E442" s="43"/>
      <c r="G442" s="36"/>
      <c r="H442" s="37"/>
      <c r="I442" s="37"/>
      <c r="J442" s="37"/>
      <c r="K442" s="37"/>
      <c r="L442" s="37"/>
      <c r="M442" s="37"/>
      <c r="N442" s="42"/>
      <c r="O442" s="32"/>
      <c r="P442" s="33"/>
      <c r="Q442" s="34"/>
      <c r="R442" s="35"/>
    </row>
    <row r="443" ht="15" customHeight="1">
      <c r="A443" s="36"/>
      <c r="B443" s="37"/>
      <c r="C443" s="37"/>
      <c r="D443" s="38"/>
      <c r="E443" s="43"/>
      <c r="G443" s="36"/>
      <c r="H443" s="37"/>
      <c r="I443" s="37"/>
      <c r="J443" s="37"/>
      <c r="K443" s="37"/>
      <c r="L443" s="37"/>
      <c r="M443" s="37"/>
      <c r="N443" s="42"/>
      <c r="O443" s="32"/>
      <c r="P443" s="33"/>
      <c r="Q443" s="34"/>
      <c r="R443" s="35"/>
    </row>
    <row r="444" ht="15" customHeight="1">
      <c r="A444" s="44"/>
      <c r="B444" s="37"/>
      <c r="C444" s="37"/>
      <c r="D444" s="38"/>
      <c r="E444" s="39"/>
      <c r="F444" s="45"/>
      <c r="G444" s="44"/>
      <c r="H444" s="37"/>
      <c r="I444" s="37"/>
      <c r="J444" s="37"/>
      <c r="K444" s="37"/>
      <c r="L444" s="37"/>
      <c r="M444" s="37"/>
      <c r="N444" s="42"/>
      <c r="O444" s="32"/>
      <c r="P444" s="33"/>
      <c r="Q444" s="34"/>
      <c r="R444" s="35"/>
    </row>
    <row r="445" ht="15" customHeight="1">
      <c r="A445" s="37"/>
      <c r="B445" s="37"/>
      <c r="C445" s="37"/>
      <c r="D445" s="38"/>
      <c r="E445" s="39"/>
      <c r="G445" s="37"/>
      <c r="H445" s="37"/>
      <c r="I445" s="37"/>
      <c r="J445" s="37"/>
      <c r="K445" s="37"/>
      <c r="L445" s="37"/>
      <c r="M445" s="37"/>
      <c r="N445" s="42"/>
      <c r="O445" s="32"/>
      <c r="P445" s="33"/>
      <c r="Q445" s="34"/>
      <c r="R445" s="35"/>
    </row>
    <row r="446" ht="15" customHeight="1">
      <c r="A446" s="37"/>
      <c r="B446" s="37"/>
      <c r="C446" s="37"/>
      <c r="D446" s="38"/>
      <c r="E446" s="43"/>
      <c r="G446" s="37"/>
      <c r="H446" s="37"/>
      <c r="I446" s="37"/>
      <c r="J446" s="37"/>
      <c r="K446" s="37"/>
      <c r="L446" s="37"/>
      <c r="M446" s="37"/>
      <c r="N446" s="42"/>
      <c r="O446" s="32"/>
      <c r="P446" s="33"/>
      <c r="Q446" s="34"/>
      <c r="R446" s="35"/>
    </row>
    <row r="447" ht="15" customHeight="1">
      <c r="A447" s="37"/>
      <c r="B447" s="37"/>
      <c r="C447" s="37"/>
      <c r="D447" s="38"/>
      <c r="E447" s="38"/>
      <c r="G447" s="37"/>
      <c r="H447" s="37"/>
      <c r="I447" s="37"/>
      <c r="J447" s="37"/>
      <c r="K447" s="37"/>
      <c r="L447" s="37"/>
      <c r="M447" s="37"/>
      <c r="N447" s="42"/>
      <c r="O447" s="32"/>
      <c r="P447" s="33"/>
      <c r="Q447" s="34"/>
      <c r="R447" s="35"/>
    </row>
    <row r="448" ht="15" customHeight="1">
      <c r="A448" s="37"/>
      <c r="B448" s="37"/>
      <c r="C448" s="37"/>
      <c r="D448" s="38"/>
      <c r="E448" s="38"/>
      <c r="G448" s="37"/>
      <c r="H448" s="37"/>
      <c r="I448" s="37"/>
      <c r="J448" s="37"/>
      <c r="K448" s="37"/>
      <c r="L448" s="37"/>
      <c r="M448" s="37"/>
      <c r="N448" s="42"/>
      <c r="O448" s="32"/>
      <c r="P448" s="33"/>
      <c r="Q448" s="34"/>
      <c r="R448" s="35"/>
    </row>
    <row r="449" ht="15" customHeight="1">
      <c r="A449" s="37"/>
      <c r="B449" s="37"/>
      <c r="C449" s="37"/>
      <c r="D449" s="38"/>
      <c r="E449" s="38"/>
      <c r="G449" s="37"/>
      <c r="H449" s="37"/>
      <c r="I449" s="37"/>
      <c r="J449" s="37"/>
      <c r="K449" s="37"/>
      <c r="L449" s="37"/>
      <c r="M449" s="37"/>
      <c r="N449" s="42"/>
      <c r="O449" s="32"/>
      <c r="P449" s="33"/>
      <c r="Q449" s="34"/>
      <c r="R449" s="35"/>
    </row>
    <row r="450" ht="15" customHeight="1">
      <c r="A450" s="37"/>
      <c r="B450" s="37"/>
      <c r="C450" s="37"/>
      <c r="D450" s="38"/>
      <c r="E450" s="38"/>
      <c r="G450" s="37"/>
      <c r="H450" s="37"/>
      <c r="I450" s="37"/>
      <c r="J450" s="37"/>
      <c r="K450" s="37"/>
      <c r="L450" s="37"/>
      <c r="M450" s="37"/>
      <c r="N450" s="42"/>
      <c r="O450" s="32"/>
      <c r="P450" s="33"/>
      <c r="Q450" s="34"/>
      <c r="R450" s="35"/>
    </row>
    <row r="451" ht="15" customHeight="1">
      <c r="A451" s="37"/>
      <c r="B451" s="37"/>
      <c r="C451" s="37"/>
      <c r="D451" s="38"/>
      <c r="E451" s="38"/>
      <c r="G451" s="37"/>
      <c r="H451" s="37"/>
      <c r="I451" s="37"/>
      <c r="J451" s="37"/>
      <c r="K451" s="37"/>
      <c r="L451" s="37"/>
      <c r="M451" s="37"/>
      <c r="N451" s="42"/>
      <c r="O451" s="32"/>
      <c r="P451" s="33"/>
      <c r="Q451" s="34"/>
      <c r="R451" s="35"/>
    </row>
    <row r="452" ht="15" customHeight="1">
      <c r="A452" s="37"/>
      <c r="B452" s="37"/>
      <c r="C452" s="37"/>
      <c r="D452" s="38"/>
      <c r="E452" s="38"/>
      <c r="G452" s="37"/>
      <c r="H452" s="37"/>
      <c r="I452" s="37"/>
      <c r="J452" s="37"/>
      <c r="K452" s="37"/>
      <c r="L452" s="37"/>
      <c r="M452" s="37"/>
      <c r="N452" s="42"/>
      <c r="O452" s="32"/>
      <c r="P452" s="33"/>
      <c r="Q452" s="34"/>
      <c r="R452" s="35"/>
    </row>
    <row r="453" ht="15" customHeight="1">
      <c r="A453" s="37"/>
      <c r="B453" s="37"/>
      <c r="C453" s="37"/>
      <c r="D453" s="38"/>
      <c r="E453" s="38"/>
      <c r="G453" s="37"/>
      <c r="H453" s="37"/>
      <c r="I453" s="37"/>
      <c r="J453" s="37"/>
      <c r="K453" s="37"/>
      <c r="L453" s="37"/>
      <c r="M453" s="37"/>
      <c r="N453" s="42"/>
      <c r="O453" s="32"/>
      <c r="P453" s="33"/>
      <c r="Q453" s="34"/>
      <c r="R453" s="35"/>
    </row>
    <row r="454" ht="15" customHeight="1">
      <c r="A454" s="37"/>
      <c r="B454" s="37"/>
      <c r="C454" s="37"/>
      <c r="D454" s="38"/>
      <c r="E454" s="38"/>
      <c r="G454" s="37"/>
      <c r="H454" s="37"/>
      <c r="I454" s="37"/>
      <c r="J454" s="37"/>
      <c r="K454" s="37"/>
      <c r="L454" s="37"/>
      <c r="M454" s="37"/>
      <c r="N454" s="42"/>
      <c r="O454" s="32"/>
      <c r="P454" s="33"/>
      <c r="Q454" s="34"/>
      <c r="R454" s="35"/>
    </row>
    <row r="455" ht="15" customHeight="1">
      <c r="A455" s="37"/>
      <c r="B455" s="37"/>
      <c r="C455" s="37"/>
      <c r="D455" s="38"/>
      <c r="E455" s="38"/>
      <c r="G455" s="37"/>
      <c r="H455" s="37"/>
      <c r="I455" s="37"/>
      <c r="J455" s="37"/>
      <c r="K455" s="37"/>
      <c r="L455" s="37"/>
      <c r="M455" s="37"/>
      <c r="N455" s="42"/>
      <c r="O455" s="32"/>
      <c r="P455" s="33"/>
      <c r="Q455" s="34"/>
      <c r="R455" s="35"/>
    </row>
    <row r="456" ht="15" customHeight="1">
      <c r="A456" s="37"/>
      <c r="B456" s="37"/>
      <c r="C456" s="37"/>
      <c r="D456" s="38"/>
      <c r="E456" s="38"/>
      <c r="G456" s="37"/>
      <c r="H456" s="37"/>
      <c r="I456" s="37"/>
      <c r="J456" s="37"/>
      <c r="K456" s="37"/>
      <c r="L456" s="37"/>
      <c r="M456" s="37"/>
      <c r="N456" s="42"/>
      <c r="O456" s="32"/>
      <c r="P456" s="33"/>
      <c r="Q456" s="34"/>
      <c r="R456" s="35"/>
    </row>
    <row r="457" ht="15" customHeight="1">
      <c r="A457" s="37"/>
      <c r="B457" s="37"/>
      <c r="C457" s="37"/>
      <c r="D457" s="38"/>
      <c r="E457" s="38"/>
      <c r="G457" s="37"/>
      <c r="H457" s="37"/>
      <c r="I457" s="37"/>
      <c r="J457" s="37"/>
      <c r="K457" s="37"/>
      <c r="L457" s="37"/>
      <c r="M457" s="37"/>
      <c r="N457" s="42"/>
      <c r="O457" s="32"/>
      <c r="P457" s="33"/>
      <c r="Q457" s="34"/>
      <c r="R457" s="35"/>
    </row>
    <row r="458" ht="15" customHeight="1">
      <c r="A458" s="37"/>
      <c r="B458" s="37"/>
      <c r="C458" s="37"/>
      <c r="D458" s="38"/>
      <c r="E458" s="38"/>
      <c r="G458" s="37"/>
      <c r="H458" s="37"/>
      <c r="I458" s="37"/>
      <c r="J458" s="37"/>
      <c r="K458" s="37"/>
      <c r="L458" s="37"/>
      <c r="M458" s="37"/>
      <c r="N458" s="42"/>
      <c r="O458" s="32"/>
      <c r="P458" s="33"/>
      <c r="Q458" s="34"/>
      <c r="R458" s="35"/>
    </row>
    <row r="459" ht="15" customHeight="1">
      <c r="A459" s="37"/>
      <c r="B459" s="37"/>
      <c r="C459" s="37"/>
      <c r="D459" s="38"/>
      <c r="E459" s="38"/>
      <c r="G459" s="37"/>
      <c r="H459" s="37"/>
      <c r="I459" s="37"/>
      <c r="J459" s="37"/>
      <c r="K459" s="37"/>
      <c r="L459" s="37"/>
      <c r="M459" s="37"/>
      <c r="N459" s="42"/>
      <c r="O459" s="32"/>
      <c r="P459" s="33"/>
      <c r="Q459" s="34"/>
      <c r="R459" s="35"/>
    </row>
    <row r="460" ht="15" customHeight="1">
      <c r="A460" s="37"/>
      <c r="B460" s="37"/>
      <c r="C460" s="37"/>
      <c r="D460" s="38"/>
      <c r="E460" s="38"/>
      <c r="G460" s="37"/>
      <c r="H460" s="37"/>
      <c r="I460" s="37"/>
      <c r="J460" s="37"/>
      <c r="K460" s="37"/>
      <c r="L460" s="37"/>
      <c r="M460" s="37"/>
      <c r="N460" s="42"/>
      <c r="O460" s="32"/>
      <c r="P460" s="33"/>
      <c r="Q460" s="34"/>
      <c r="R460" s="35"/>
    </row>
    <row r="461" ht="15" customHeight="1">
      <c r="A461" s="37"/>
      <c r="B461" s="37"/>
      <c r="C461" s="37"/>
      <c r="D461" s="38"/>
      <c r="E461" s="38"/>
      <c r="G461" s="37"/>
      <c r="H461" s="37"/>
      <c r="I461" s="37"/>
      <c r="J461" s="37"/>
      <c r="K461" s="37"/>
      <c r="L461" s="37"/>
      <c r="M461" s="37"/>
      <c r="N461" s="42"/>
      <c r="O461" s="32"/>
      <c r="P461" s="33"/>
      <c r="Q461" s="34"/>
      <c r="R461" s="35"/>
    </row>
    <row r="462" ht="15" customHeight="1">
      <c r="A462" s="37"/>
      <c r="B462" s="37"/>
      <c r="C462" s="37"/>
      <c r="D462" s="38"/>
      <c r="E462" s="38"/>
      <c r="G462" s="37"/>
      <c r="H462" s="37"/>
      <c r="I462" s="37"/>
      <c r="J462" s="37"/>
      <c r="K462" s="37"/>
      <c r="L462" s="37"/>
      <c r="M462" s="37"/>
      <c r="N462" s="42"/>
      <c r="O462" s="32"/>
      <c r="P462" s="33"/>
      <c r="Q462" s="34"/>
      <c r="R462" s="35"/>
    </row>
    <row r="463" ht="15" customHeight="1">
      <c r="A463" s="37"/>
      <c r="B463" s="37"/>
      <c r="C463" s="37"/>
      <c r="D463" s="38"/>
      <c r="E463" s="38"/>
      <c r="G463" s="37"/>
      <c r="H463" s="37"/>
      <c r="I463" s="37"/>
      <c r="J463" s="37"/>
      <c r="K463" s="37"/>
      <c r="L463" s="37"/>
      <c r="M463" s="37"/>
      <c r="N463" s="42"/>
      <c r="O463" s="32"/>
      <c r="P463" s="33"/>
      <c r="Q463" s="34"/>
      <c r="R463" s="35"/>
    </row>
    <row r="464" ht="15" customHeight="1">
      <c r="A464" s="37"/>
      <c r="B464" s="37"/>
      <c r="C464" s="37"/>
      <c r="D464" s="38"/>
      <c r="E464" s="38"/>
      <c r="G464" s="37"/>
      <c r="H464" s="37"/>
      <c r="I464" s="37"/>
      <c r="J464" s="37"/>
      <c r="K464" s="37"/>
      <c r="L464" s="37"/>
      <c r="M464" s="37"/>
      <c r="N464" s="42"/>
      <c r="O464" s="32"/>
      <c r="P464" s="33"/>
      <c r="Q464" s="34"/>
      <c r="R464" s="35"/>
    </row>
    <row r="465" ht="15" customHeight="1">
      <c r="A465" s="37"/>
      <c r="B465" s="37"/>
      <c r="C465" s="37"/>
      <c r="D465" s="38"/>
      <c r="E465" s="38"/>
      <c r="G465" s="37"/>
      <c r="H465" s="37"/>
      <c r="I465" s="37"/>
      <c r="J465" s="37"/>
      <c r="K465" s="37"/>
      <c r="L465" s="37"/>
      <c r="M465" s="37"/>
      <c r="N465" s="42"/>
      <c r="O465" s="32"/>
      <c r="P465" s="33"/>
      <c r="Q465" s="34"/>
      <c r="R465" s="35"/>
    </row>
    <row r="466" ht="15" customHeight="1">
      <c r="A466" s="37"/>
      <c r="B466" s="37"/>
      <c r="C466" s="37"/>
      <c r="D466" s="38"/>
      <c r="E466" s="38"/>
      <c r="G466" s="37"/>
      <c r="H466" s="37"/>
      <c r="I466" s="37"/>
      <c r="J466" s="37"/>
      <c r="K466" s="37"/>
      <c r="L466" s="37"/>
      <c r="M466" s="37"/>
      <c r="N466" s="42"/>
      <c r="O466" s="32"/>
      <c r="P466" s="33"/>
      <c r="Q466" s="34"/>
      <c r="R466" s="35"/>
    </row>
    <row r="467" ht="15" customHeight="1">
      <c r="A467" s="37"/>
      <c r="B467" s="37"/>
      <c r="C467" s="37"/>
      <c r="D467" s="38"/>
      <c r="E467" s="43"/>
      <c r="G467" s="37"/>
      <c r="H467" s="37"/>
      <c r="I467" s="37"/>
      <c r="J467" s="37"/>
      <c r="K467" s="37"/>
      <c r="L467" s="37"/>
      <c r="M467" s="37"/>
      <c r="N467" s="42"/>
      <c r="O467" s="32"/>
      <c r="P467" s="33"/>
      <c r="Q467" s="34"/>
      <c r="R467" s="35"/>
    </row>
    <row r="468" ht="15" customHeight="1">
      <c r="A468" s="37"/>
      <c r="B468" s="37"/>
      <c r="C468" s="37"/>
      <c r="D468" s="38"/>
      <c r="E468" s="43"/>
      <c r="G468" s="37"/>
      <c r="H468" s="37"/>
      <c r="I468" s="37"/>
      <c r="J468" s="37"/>
      <c r="K468" s="37"/>
      <c r="L468" s="37"/>
      <c r="M468" s="37"/>
      <c r="N468" s="42"/>
      <c r="O468" s="32"/>
      <c r="P468" s="33"/>
      <c r="Q468" s="34"/>
      <c r="R468" s="35"/>
    </row>
    <row r="469" ht="15" customHeight="1">
      <c r="A469" s="37"/>
      <c r="B469" s="37"/>
      <c r="C469" s="37"/>
      <c r="D469" s="38"/>
      <c r="E469" s="43"/>
      <c r="G469" s="37"/>
      <c r="H469" s="37"/>
      <c r="I469" s="37"/>
      <c r="J469" s="37"/>
      <c r="K469" s="37"/>
      <c r="L469" s="37"/>
      <c r="M469" s="37"/>
      <c r="N469" s="42"/>
      <c r="O469" s="32"/>
      <c r="P469" s="33"/>
      <c r="Q469" s="34"/>
      <c r="R469" s="35"/>
    </row>
    <row r="470" ht="15" customHeight="1">
      <c r="A470" s="37"/>
      <c r="B470" s="37"/>
      <c r="C470" s="37"/>
      <c r="D470" s="38"/>
      <c r="E470" s="43"/>
      <c r="G470" s="37"/>
      <c r="H470" s="37"/>
      <c r="I470" s="37"/>
      <c r="J470" s="37"/>
      <c r="K470" s="37"/>
      <c r="L470" s="37"/>
      <c r="M470" s="37"/>
      <c r="N470" s="42"/>
      <c r="O470" s="32"/>
      <c r="P470" s="33"/>
      <c r="Q470" s="34"/>
      <c r="R470" s="35"/>
    </row>
    <row r="471" ht="15" customHeight="1">
      <c r="A471" s="37"/>
      <c r="B471" s="37"/>
      <c r="C471" s="37"/>
      <c r="D471" s="38"/>
      <c r="E471" s="43"/>
      <c r="G471" s="37"/>
      <c r="H471" s="37"/>
      <c r="I471" s="37"/>
      <c r="J471" s="37"/>
      <c r="K471" s="37"/>
      <c r="L471" s="37"/>
      <c r="M471" s="37"/>
      <c r="N471" s="42"/>
      <c r="O471" s="32"/>
      <c r="P471" s="33"/>
      <c r="Q471" s="34"/>
      <c r="R471" s="35"/>
    </row>
    <row r="472" ht="15" customHeight="1">
      <c r="A472" s="37"/>
      <c r="B472" s="37"/>
      <c r="C472" s="37"/>
      <c r="D472" s="38"/>
      <c r="E472" s="43"/>
      <c r="G472" s="37"/>
      <c r="H472" s="37"/>
      <c r="I472" s="37"/>
      <c r="J472" s="37"/>
      <c r="K472" s="37"/>
      <c r="L472" s="37"/>
      <c r="M472" s="37"/>
      <c r="N472" s="42"/>
      <c r="O472" s="32"/>
      <c r="P472" s="33"/>
      <c r="Q472" s="34"/>
      <c r="R472" s="35"/>
    </row>
    <row r="473" ht="15" customHeight="1">
      <c r="A473" s="37"/>
      <c r="B473" s="37"/>
      <c r="C473" s="37"/>
      <c r="D473" s="38"/>
      <c r="E473" s="43"/>
      <c r="G473" s="37"/>
      <c r="H473" s="37"/>
      <c r="I473" s="37"/>
      <c r="J473" s="37"/>
      <c r="K473" s="37"/>
      <c r="L473" s="37"/>
      <c r="M473" s="37"/>
      <c r="N473" s="42"/>
      <c r="O473" s="32"/>
      <c r="P473" s="33"/>
      <c r="Q473" s="34"/>
      <c r="R473" s="35"/>
    </row>
    <row r="474" ht="15" customHeight="1">
      <c r="A474" s="37"/>
      <c r="B474" s="37"/>
      <c r="C474" s="37"/>
      <c r="D474" s="38"/>
      <c r="E474" s="43"/>
      <c r="G474" s="37"/>
      <c r="H474" s="37"/>
      <c r="I474" s="37"/>
      <c r="J474" s="37"/>
      <c r="K474" s="37"/>
      <c r="L474" s="37"/>
      <c r="M474" s="37"/>
      <c r="N474" s="42"/>
      <c r="O474" s="32"/>
      <c r="P474" s="33"/>
      <c r="Q474" s="34"/>
      <c r="R474" s="35"/>
    </row>
    <row r="475" ht="15" customHeight="1">
      <c r="A475" s="37"/>
      <c r="B475" s="37"/>
      <c r="C475" s="37"/>
      <c r="D475" s="38"/>
      <c r="E475" s="43"/>
      <c r="G475" s="37"/>
      <c r="H475" s="37"/>
      <c r="I475" s="37"/>
      <c r="J475" s="37"/>
      <c r="K475" s="37"/>
      <c r="L475" s="37"/>
      <c r="M475" s="37"/>
      <c r="N475" s="42"/>
      <c r="O475" s="32"/>
      <c r="P475" s="33"/>
      <c r="Q475" s="34"/>
      <c r="R475" s="35"/>
    </row>
    <row r="476" ht="15" customHeight="1">
      <c r="A476" s="37"/>
      <c r="B476" s="37"/>
      <c r="C476" s="37"/>
      <c r="D476" s="38"/>
      <c r="E476" s="43"/>
      <c r="G476" s="37"/>
      <c r="H476" s="37"/>
      <c r="I476" s="37"/>
      <c r="J476" s="37"/>
      <c r="K476" s="37"/>
      <c r="L476" s="37"/>
      <c r="M476" s="37"/>
      <c r="N476" s="42"/>
      <c r="O476" s="32"/>
      <c r="P476" s="33"/>
      <c r="Q476" s="34"/>
      <c r="R476" s="35"/>
    </row>
    <row r="477" ht="15" customHeight="1">
      <c r="A477" s="37"/>
      <c r="B477" s="37"/>
      <c r="C477" s="37"/>
      <c r="D477" s="38"/>
      <c r="E477" s="43"/>
      <c r="G477" s="37"/>
      <c r="H477" s="37"/>
      <c r="I477" s="37"/>
      <c r="J477" s="37"/>
      <c r="K477" s="37"/>
      <c r="L477" s="37"/>
      <c r="M477" s="37"/>
      <c r="N477" s="42"/>
      <c r="O477" s="32"/>
      <c r="P477" s="33"/>
      <c r="Q477" s="34"/>
      <c r="R477" s="35"/>
    </row>
    <row r="478" ht="15" customHeight="1">
      <c r="A478" s="37"/>
      <c r="B478" s="37"/>
      <c r="C478" s="37"/>
      <c r="D478" s="43"/>
      <c r="E478" s="43"/>
      <c r="G478" s="37"/>
      <c r="H478" s="37"/>
      <c r="I478" s="37"/>
      <c r="J478" s="37"/>
      <c r="K478" s="37"/>
      <c r="L478" s="37"/>
      <c r="M478" s="37"/>
      <c r="N478" s="42"/>
      <c r="O478" s="32"/>
      <c r="P478" s="33"/>
      <c r="Q478" s="34"/>
      <c r="R478" s="35"/>
    </row>
    <row r="479" ht="15" customHeight="1">
      <c r="A479" s="37"/>
      <c r="B479" s="37"/>
      <c r="C479" s="37"/>
      <c r="D479" s="43"/>
      <c r="E479" s="43"/>
      <c r="G479" s="37"/>
      <c r="H479" s="37"/>
      <c r="I479" s="37"/>
      <c r="J479" s="37"/>
      <c r="K479" s="37"/>
      <c r="L479" s="37"/>
      <c r="M479" s="37"/>
      <c r="N479" s="42"/>
      <c r="O479" s="32"/>
      <c r="P479" s="33"/>
      <c r="Q479" s="34"/>
      <c r="R479" s="35"/>
    </row>
    <row r="480" ht="15" customHeight="1">
      <c r="A480" s="37"/>
      <c r="B480" s="37"/>
      <c r="C480" s="37"/>
      <c r="D480" s="43"/>
      <c r="E480" s="43"/>
      <c r="G480" s="37"/>
      <c r="H480" s="37"/>
      <c r="I480" s="37"/>
      <c r="J480" s="37"/>
      <c r="K480" s="37"/>
      <c r="L480" s="37"/>
      <c r="M480" s="37"/>
      <c r="N480" s="42"/>
      <c r="O480" s="32"/>
      <c r="P480" s="33"/>
      <c r="Q480" s="34"/>
      <c r="R480" s="35"/>
    </row>
    <row r="481" ht="15" customHeight="1">
      <c r="A481" s="37"/>
      <c r="B481" s="37"/>
      <c r="C481" s="37"/>
      <c r="D481" s="43"/>
      <c r="E481" s="43"/>
      <c r="G481" s="37"/>
      <c r="H481" s="37"/>
      <c r="I481" s="37"/>
      <c r="J481" s="37"/>
      <c r="K481" s="37"/>
      <c r="L481" s="37"/>
      <c r="M481" s="37"/>
      <c r="N481" s="42"/>
      <c r="O481" s="32"/>
      <c r="P481" s="33"/>
      <c r="Q481" s="34"/>
      <c r="R481" s="35"/>
    </row>
    <row r="482" ht="15" customHeight="1">
      <c r="A482" s="37"/>
      <c r="B482" s="37"/>
      <c r="C482" s="37"/>
      <c r="D482" s="43"/>
      <c r="E482" s="43"/>
      <c r="G482" s="37"/>
      <c r="H482" s="37"/>
      <c r="I482" s="37"/>
      <c r="J482" s="37"/>
      <c r="K482" s="37"/>
      <c r="L482" s="37"/>
      <c r="M482" s="37"/>
      <c r="N482" s="42"/>
      <c r="O482" s="32"/>
      <c r="P482" s="33"/>
      <c r="Q482" s="34"/>
      <c r="R482" s="35"/>
    </row>
    <row r="483" ht="15" customHeight="1">
      <c r="A483" s="37"/>
      <c r="B483" s="37"/>
      <c r="C483" s="37"/>
      <c r="D483" s="38"/>
      <c r="E483" s="43"/>
      <c r="G483" s="37"/>
      <c r="H483" s="37"/>
      <c r="I483" s="37"/>
      <c r="J483" s="37"/>
      <c r="K483" s="37"/>
      <c r="L483" s="37"/>
      <c r="M483" s="37"/>
      <c r="N483" s="42"/>
      <c r="O483" s="32"/>
      <c r="P483" s="33"/>
      <c r="Q483" s="34"/>
      <c r="R483" s="35"/>
    </row>
    <row r="484" ht="15" customHeight="1">
      <c r="A484" s="37"/>
      <c r="B484" s="37"/>
      <c r="C484" s="37"/>
      <c r="D484" s="38"/>
      <c r="E484" s="43"/>
      <c r="G484" s="37"/>
      <c r="H484" s="37"/>
      <c r="I484" s="37"/>
      <c r="J484" s="37"/>
      <c r="K484" s="37"/>
      <c r="L484" s="37"/>
      <c r="M484" s="37"/>
      <c r="N484" s="42"/>
      <c r="O484" s="32"/>
      <c r="P484" s="33"/>
      <c r="Q484" s="34"/>
      <c r="R484" s="35"/>
    </row>
    <row r="485" ht="15" customHeight="1">
      <c r="A485" s="37"/>
      <c r="B485" s="37"/>
      <c r="C485" s="37"/>
      <c r="D485" s="38"/>
      <c r="E485" s="43"/>
      <c r="G485" s="37"/>
      <c r="H485" s="37"/>
      <c r="I485" s="37"/>
      <c r="J485" s="37"/>
      <c r="K485" s="37"/>
      <c r="L485" s="37"/>
      <c r="M485" s="37"/>
      <c r="N485" s="42"/>
      <c r="O485" s="32"/>
      <c r="P485" s="33"/>
      <c r="Q485" s="34"/>
      <c r="R485" s="35"/>
    </row>
    <row r="486" ht="15" customHeight="1">
      <c r="A486" s="37"/>
      <c r="B486" s="37"/>
      <c r="C486" s="37"/>
      <c r="D486" s="38"/>
      <c r="E486" s="43"/>
      <c r="G486" s="37"/>
      <c r="H486" s="37"/>
      <c r="I486" s="37"/>
      <c r="J486" s="37"/>
      <c r="K486" s="37"/>
      <c r="L486" s="37"/>
      <c r="M486" s="37"/>
      <c r="N486" s="42"/>
      <c r="O486" s="32"/>
      <c r="P486" s="33"/>
      <c r="Q486" s="34"/>
      <c r="R486" s="35"/>
    </row>
    <row r="487" ht="15" customHeight="1">
      <c r="A487" s="37"/>
      <c r="B487" s="37"/>
      <c r="C487" s="37"/>
      <c r="D487" s="38"/>
      <c r="E487" s="43"/>
      <c r="G487" s="37"/>
      <c r="H487" s="37"/>
      <c r="I487" s="37"/>
      <c r="J487" s="37"/>
      <c r="K487" s="37"/>
      <c r="L487" s="37"/>
      <c r="M487" s="37"/>
      <c r="N487" s="42"/>
      <c r="O487" s="32"/>
      <c r="P487" s="33"/>
      <c r="Q487" s="34"/>
      <c r="R487" s="35"/>
    </row>
    <row r="488" ht="15" customHeight="1">
      <c r="A488" s="37"/>
      <c r="B488" s="37"/>
      <c r="C488" s="37"/>
      <c r="D488" s="38"/>
      <c r="E488" s="43"/>
      <c r="G488" s="37"/>
      <c r="H488" s="37"/>
      <c r="I488" s="37"/>
      <c r="J488" s="37"/>
      <c r="K488" s="37"/>
      <c r="L488" s="37"/>
      <c r="M488" s="37"/>
      <c r="N488" s="42"/>
      <c r="O488" s="32"/>
      <c r="P488" s="33"/>
      <c r="Q488" s="34"/>
      <c r="R488" s="35"/>
    </row>
    <row r="489" ht="15" customHeight="1">
      <c r="A489" s="37"/>
      <c r="B489" s="37"/>
      <c r="C489" s="37"/>
      <c r="D489" s="38"/>
      <c r="E489" s="43"/>
      <c r="G489" s="37"/>
      <c r="H489" s="37"/>
      <c r="I489" s="37"/>
      <c r="J489" s="37"/>
      <c r="K489" s="37"/>
      <c r="L489" s="37"/>
      <c r="M489" s="37"/>
      <c r="N489" s="42"/>
      <c r="O489" s="32"/>
      <c r="P489" s="33"/>
      <c r="Q489" s="34"/>
      <c r="R489" s="35"/>
    </row>
    <row r="490" ht="15" customHeight="1">
      <c r="A490" s="37"/>
      <c r="B490" s="37"/>
      <c r="C490" s="37"/>
      <c r="D490" s="38"/>
      <c r="E490" s="43"/>
      <c r="G490" s="37"/>
      <c r="H490" s="37"/>
      <c r="I490" s="37"/>
      <c r="J490" s="37"/>
      <c r="K490" s="37"/>
      <c r="L490" s="37"/>
      <c r="M490" s="37"/>
      <c r="N490" s="42"/>
      <c r="O490" s="32"/>
      <c r="P490" s="33"/>
      <c r="Q490" s="34"/>
      <c r="R490" s="35"/>
    </row>
    <row r="491" ht="15" customHeight="1">
      <c r="A491" s="37"/>
      <c r="B491" s="37"/>
      <c r="C491" s="37"/>
      <c r="D491" s="38"/>
      <c r="E491" s="43"/>
      <c r="G491" s="37"/>
      <c r="H491" s="37"/>
      <c r="I491" s="37"/>
      <c r="J491" s="37"/>
      <c r="K491" s="37"/>
      <c r="L491" s="37"/>
      <c r="M491" s="37"/>
      <c r="N491" s="42"/>
      <c r="O491" s="32"/>
      <c r="P491" s="33"/>
      <c r="Q491" s="34"/>
      <c r="R491" s="35"/>
    </row>
    <row r="492" ht="15" customHeight="1">
      <c r="A492" s="37"/>
      <c r="B492" s="37"/>
      <c r="C492" s="37"/>
      <c r="D492" s="38"/>
      <c r="E492" s="38"/>
      <c r="G492" s="37"/>
      <c r="H492" s="37"/>
      <c r="I492" s="37"/>
      <c r="J492" s="37"/>
      <c r="K492" s="37"/>
      <c r="L492" s="37"/>
      <c r="M492" s="37"/>
      <c r="N492" s="42"/>
      <c r="O492" s="32"/>
      <c r="P492" s="33"/>
      <c r="Q492" s="34"/>
      <c r="R492" s="35"/>
    </row>
    <row r="493" ht="15" customHeight="1">
      <c r="A493" s="37"/>
      <c r="B493" s="37"/>
      <c r="C493" s="37"/>
      <c r="D493" s="38"/>
      <c r="E493" s="38"/>
      <c r="G493" s="37"/>
      <c r="H493" s="37"/>
      <c r="I493" s="37"/>
      <c r="J493" s="37"/>
      <c r="K493" s="37"/>
      <c r="L493" s="37"/>
      <c r="M493" s="37"/>
      <c r="N493" s="42"/>
      <c r="O493" s="32"/>
      <c r="P493" s="33"/>
      <c r="Q493" s="34"/>
      <c r="R493" s="35"/>
    </row>
    <row r="494" ht="15" customHeight="1">
      <c r="A494" s="37"/>
      <c r="B494" s="37"/>
      <c r="C494" s="37"/>
      <c r="D494" s="38"/>
      <c r="E494" s="38"/>
      <c r="G494" s="37"/>
      <c r="H494" s="37"/>
      <c r="I494" s="37"/>
      <c r="J494" s="37"/>
      <c r="K494" s="37"/>
      <c r="L494" s="37"/>
      <c r="M494" s="37"/>
      <c r="N494" s="42"/>
      <c r="O494" s="32"/>
      <c r="P494" s="33"/>
      <c r="Q494" s="34"/>
      <c r="R494" s="35"/>
    </row>
    <row r="495" ht="15" customHeight="1">
      <c r="A495" s="37"/>
      <c r="B495" s="37"/>
      <c r="C495" s="37"/>
      <c r="D495" s="38"/>
      <c r="E495" s="43"/>
      <c r="G495" s="37"/>
      <c r="H495" s="37"/>
      <c r="I495" s="37"/>
      <c r="J495" s="37"/>
      <c r="K495" s="37"/>
      <c r="L495" s="37"/>
      <c r="M495" s="37"/>
      <c r="N495" s="42"/>
      <c r="O495" s="32"/>
      <c r="P495" s="33"/>
      <c r="Q495" s="34"/>
      <c r="R495" s="35"/>
    </row>
    <row r="496" ht="15" customHeight="1">
      <c r="A496" s="37"/>
      <c r="B496" s="37"/>
      <c r="C496" s="37"/>
      <c r="D496" s="38"/>
      <c r="E496" s="38"/>
      <c r="G496" s="37"/>
      <c r="H496" s="37"/>
      <c r="I496" s="37"/>
      <c r="J496" s="37"/>
      <c r="K496" s="37"/>
      <c r="L496" s="37"/>
      <c r="M496" s="37"/>
      <c r="N496" s="42"/>
      <c r="O496" s="32"/>
      <c r="P496" s="33"/>
      <c r="Q496" s="34"/>
      <c r="R496" s="35"/>
    </row>
    <row r="497" ht="15" customHeight="1">
      <c r="A497" s="37"/>
      <c r="B497" s="37"/>
      <c r="C497" s="37"/>
      <c r="D497" s="38"/>
      <c r="E497" s="38"/>
      <c r="G497" s="37"/>
      <c r="H497" s="37"/>
      <c r="I497" s="37"/>
      <c r="J497" s="37"/>
      <c r="K497" s="37"/>
      <c r="L497" s="37"/>
      <c r="M497" s="37"/>
      <c r="N497" s="42"/>
      <c r="O497" s="32"/>
      <c r="P497" s="33"/>
      <c r="Q497" s="34"/>
      <c r="R497" s="35"/>
    </row>
    <row r="498" ht="15" customHeight="1">
      <c r="A498" s="37"/>
      <c r="B498" s="37"/>
      <c r="C498" s="37"/>
      <c r="D498" s="38"/>
      <c r="E498" s="38"/>
      <c r="G498" s="37"/>
      <c r="H498" s="37"/>
      <c r="I498" s="37"/>
      <c r="J498" s="37"/>
      <c r="K498" s="37"/>
      <c r="L498" s="37"/>
      <c r="M498" s="37"/>
      <c r="N498" s="42"/>
      <c r="O498" s="32"/>
      <c r="P498" s="33"/>
      <c r="Q498" s="34"/>
      <c r="R498" s="35"/>
    </row>
    <row r="499" ht="15" customHeight="1">
      <c r="A499" s="37"/>
      <c r="B499" s="37"/>
      <c r="C499" s="37"/>
      <c r="D499" s="38"/>
      <c r="E499" s="38"/>
      <c r="G499" s="37"/>
      <c r="H499" s="37"/>
      <c r="I499" s="37"/>
      <c r="J499" s="37"/>
      <c r="K499" s="37"/>
      <c r="L499" s="37"/>
      <c r="M499" s="37"/>
      <c r="N499" s="42"/>
      <c r="O499" s="32"/>
      <c r="P499" s="33"/>
      <c r="Q499" s="34"/>
      <c r="R499" s="35"/>
    </row>
    <row r="500" ht="15" customHeight="1">
      <c r="A500" s="37"/>
      <c r="B500" s="37"/>
      <c r="C500" s="37"/>
      <c r="D500" s="38"/>
      <c r="E500" s="38"/>
      <c r="G500" s="37"/>
      <c r="H500" s="37"/>
      <c r="I500" s="37"/>
      <c r="J500" s="37"/>
      <c r="K500" s="37"/>
      <c r="L500" s="37"/>
      <c r="M500" s="37"/>
      <c r="N500" s="42"/>
      <c r="O500" s="32"/>
      <c r="P500" s="33"/>
      <c r="Q500" s="34"/>
      <c r="R500" s="35"/>
    </row>
    <row r="501" ht="15" customHeight="1">
      <c r="A501" s="37"/>
      <c r="B501" s="37"/>
      <c r="C501" s="37"/>
      <c r="D501" s="38"/>
      <c r="E501" s="38"/>
      <c r="G501" s="37"/>
      <c r="H501" s="37"/>
      <c r="I501" s="37"/>
      <c r="J501" s="37"/>
      <c r="K501" s="37"/>
      <c r="L501" s="37"/>
      <c r="M501" s="37"/>
      <c r="N501" s="42"/>
      <c r="O501" s="32"/>
      <c r="P501" s="33"/>
      <c r="Q501" s="34"/>
      <c r="R501" s="35"/>
    </row>
    <row r="502" ht="15" customHeight="1">
      <c r="A502" s="37"/>
      <c r="B502" s="37"/>
      <c r="C502" s="37"/>
      <c r="D502" s="38"/>
      <c r="E502" s="38"/>
      <c r="G502" s="37"/>
      <c r="H502" s="37"/>
      <c r="I502" s="37"/>
      <c r="J502" s="37"/>
      <c r="K502" s="37"/>
      <c r="L502" s="37"/>
      <c r="M502" s="37"/>
      <c r="N502" s="42"/>
      <c r="O502" s="32"/>
      <c r="P502" s="33"/>
      <c r="Q502" s="34"/>
      <c r="R502" s="35"/>
    </row>
    <row r="503" ht="15" customHeight="1">
      <c r="A503" s="37"/>
      <c r="B503" s="37"/>
      <c r="C503" s="37"/>
      <c r="D503" s="38"/>
      <c r="E503" s="38"/>
      <c r="G503" s="37"/>
      <c r="H503" s="37"/>
      <c r="I503" s="37"/>
      <c r="J503" s="37"/>
      <c r="K503" s="37"/>
      <c r="L503" s="37"/>
      <c r="M503" s="37"/>
      <c r="N503" s="42"/>
      <c r="O503" s="32"/>
      <c r="P503" s="33"/>
      <c r="Q503" s="34"/>
      <c r="R503" s="35"/>
    </row>
    <row r="504" ht="15" customHeight="1">
      <c r="A504" s="37"/>
      <c r="B504" s="37"/>
      <c r="C504" s="37"/>
      <c r="D504" s="38"/>
      <c r="E504" s="38"/>
      <c r="G504" s="37"/>
      <c r="H504" s="37"/>
      <c r="I504" s="37"/>
      <c r="J504" s="37"/>
      <c r="K504" s="37"/>
      <c r="L504" s="37"/>
      <c r="M504" s="37"/>
      <c r="N504" s="42"/>
      <c r="O504" s="32"/>
      <c r="P504" s="33"/>
      <c r="Q504" s="34"/>
      <c r="R504" s="35"/>
    </row>
    <row r="505" ht="15" customHeight="1">
      <c r="A505" s="37"/>
      <c r="B505" s="37"/>
      <c r="C505" s="37"/>
      <c r="D505" s="38"/>
      <c r="E505" s="38"/>
      <c r="G505" s="37"/>
      <c r="H505" s="37"/>
      <c r="I505" s="37"/>
      <c r="J505" s="37"/>
      <c r="K505" s="37"/>
      <c r="L505" s="37"/>
      <c r="M505" s="37"/>
      <c r="N505" s="42"/>
      <c r="O505" s="32"/>
      <c r="P505" s="33"/>
      <c r="Q505" s="34"/>
      <c r="R505" s="35"/>
    </row>
    <row r="506" ht="15" customHeight="1">
      <c r="A506" s="37"/>
      <c r="B506" s="37"/>
      <c r="C506" s="37"/>
      <c r="D506" s="38"/>
      <c r="E506" s="38"/>
      <c r="G506" s="37"/>
      <c r="H506" s="37"/>
      <c r="I506" s="37"/>
      <c r="J506" s="37"/>
      <c r="K506" s="37"/>
      <c r="L506" s="37"/>
      <c r="M506" s="37"/>
      <c r="N506" s="42"/>
      <c r="O506" s="32"/>
      <c r="P506" s="33"/>
      <c r="Q506" s="34"/>
      <c r="R506" s="35"/>
    </row>
    <row r="507" ht="15" customHeight="1">
      <c r="A507" s="37"/>
      <c r="B507" s="37"/>
      <c r="C507" s="37"/>
      <c r="D507" s="38"/>
      <c r="E507" s="38"/>
      <c r="G507" s="37"/>
      <c r="H507" s="37"/>
      <c r="I507" s="37"/>
      <c r="J507" s="37"/>
      <c r="K507" s="37"/>
      <c r="L507" s="37"/>
      <c r="M507" s="37"/>
      <c r="N507" s="42"/>
      <c r="O507" s="32"/>
      <c r="P507" s="33"/>
      <c r="Q507" s="34"/>
      <c r="R507" s="35"/>
    </row>
    <row r="508" ht="15" customHeight="1">
      <c r="A508" s="37"/>
      <c r="B508" s="37"/>
      <c r="C508" s="37"/>
      <c r="D508" s="38"/>
      <c r="E508" s="38"/>
      <c r="G508" s="37"/>
      <c r="H508" s="37"/>
      <c r="I508" s="37"/>
      <c r="J508" s="37"/>
      <c r="K508" s="37"/>
      <c r="L508" s="37"/>
      <c r="M508" s="37"/>
      <c r="N508" s="42"/>
      <c r="O508" s="32"/>
      <c r="P508" s="33"/>
      <c r="Q508" s="34"/>
      <c r="R508" s="35"/>
    </row>
    <row r="509" ht="15" customHeight="1">
      <c r="A509" s="37"/>
      <c r="B509" s="37"/>
      <c r="C509" s="37"/>
      <c r="D509" s="38"/>
      <c r="E509" s="38"/>
      <c r="G509" s="37"/>
      <c r="H509" s="37"/>
      <c r="I509" s="37"/>
      <c r="J509" s="37"/>
      <c r="K509" s="37"/>
      <c r="L509" s="37"/>
      <c r="M509" s="37"/>
      <c r="N509" s="42"/>
      <c r="O509" s="32"/>
      <c r="P509" s="33"/>
      <c r="Q509" s="34"/>
      <c r="R509" s="35"/>
    </row>
    <row r="510" ht="15" customHeight="1">
      <c r="A510" s="37"/>
      <c r="B510" s="37"/>
      <c r="C510" s="37"/>
      <c r="D510" s="38"/>
      <c r="E510" s="38"/>
      <c r="G510" s="37"/>
      <c r="H510" s="37"/>
      <c r="I510" s="37"/>
      <c r="J510" s="37"/>
      <c r="K510" s="37"/>
      <c r="L510" s="37"/>
      <c r="M510" s="37"/>
      <c r="N510" s="42"/>
      <c r="O510" s="32"/>
      <c r="P510" s="33"/>
      <c r="Q510" s="34"/>
      <c r="R510" s="35"/>
    </row>
    <row r="511" ht="15" customHeight="1">
      <c r="A511" s="37"/>
      <c r="B511" s="37"/>
      <c r="C511" s="37"/>
      <c r="D511" s="38"/>
      <c r="E511" s="38"/>
      <c r="G511" s="37"/>
      <c r="H511" s="37"/>
      <c r="I511" s="37"/>
      <c r="J511" s="37"/>
      <c r="K511" s="37"/>
      <c r="L511" s="37"/>
      <c r="M511" s="37"/>
      <c r="N511" s="42"/>
      <c r="O511" s="32"/>
      <c r="P511" s="33"/>
      <c r="Q511" s="34"/>
      <c r="R511" s="35"/>
    </row>
    <row r="512" ht="15" customHeight="1">
      <c r="A512" s="37"/>
      <c r="B512" s="37"/>
      <c r="C512" s="37"/>
      <c r="D512" s="38"/>
      <c r="E512" s="43"/>
      <c r="G512" s="37"/>
      <c r="H512" s="37"/>
      <c r="I512" s="37"/>
      <c r="J512" s="37"/>
      <c r="K512" s="37"/>
      <c r="L512" s="37"/>
      <c r="M512" s="37"/>
      <c r="N512" s="42"/>
      <c r="O512" s="32"/>
      <c r="P512" s="33"/>
      <c r="Q512" s="34"/>
      <c r="R512" s="35"/>
    </row>
    <row r="513" ht="15" customHeight="1">
      <c r="A513" s="37"/>
      <c r="B513" s="37"/>
      <c r="C513" s="37"/>
      <c r="D513" s="38"/>
      <c r="E513" s="43"/>
      <c r="G513" s="37"/>
      <c r="H513" s="37"/>
      <c r="I513" s="37"/>
      <c r="J513" s="37"/>
      <c r="K513" s="37"/>
      <c r="L513" s="37"/>
      <c r="M513" s="37"/>
      <c r="N513" s="42"/>
      <c r="O513" s="32"/>
      <c r="P513" s="33"/>
      <c r="Q513" s="34"/>
      <c r="R513" s="35"/>
    </row>
    <row r="514" ht="15" customHeight="1">
      <c r="A514" s="37"/>
      <c r="B514" s="37"/>
      <c r="C514" s="37"/>
      <c r="D514" s="38"/>
      <c r="E514" s="43"/>
      <c r="G514" s="37"/>
      <c r="H514" s="37"/>
      <c r="I514" s="37"/>
      <c r="J514" s="37"/>
      <c r="K514" s="37"/>
      <c r="L514" s="37"/>
      <c r="M514" s="37"/>
      <c r="N514" s="42"/>
      <c r="O514" s="32"/>
      <c r="P514" s="33"/>
      <c r="Q514" s="34"/>
      <c r="R514" s="35"/>
    </row>
    <row r="515" ht="15" customHeight="1">
      <c r="A515" s="37"/>
      <c r="B515" s="37"/>
      <c r="C515" s="37"/>
      <c r="D515" s="38"/>
      <c r="E515" s="43"/>
      <c r="G515" s="37"/>
      <c r="H515" s="37"/>
      <c r="I515" s="37"/>
      <c r="J515" s="37"/>
      <c r="K515" s="37"/>
      <c r="L515" s="37"/>
      <c r="M515" s="37"/>
      <c r="N515" s="42"/>
      <c r="O515" s="32"/>
      <c r="P515" s="33"/>
      <c r="Q515" s="34"/>
      <c r="R515" s="35"/>
    </row>
    <row r="516" ht="15" customHeight="1">
      <c r="A516" s="37"/>
      <c r="B516" s="37"/>
      <c r="C516" s="37"/>
      <c r="D516" s="38"/>
      <c r="E516" s="43"/>
      <c r="G516" s="37"/>
      <c r="H516" s="37"/>
      <c r="I516" s="37"/>
      <c r="J516" s="37"/>
      <c r="K516" s="37"/>
      <c r="L516" s="37"/>
      <c r="M516" s="37"/>
      <c r="N516" s="42"/>
      <c r="O516" s="32"/>
      <c r="P516" s="33"/>
      <c r="Q516" s="34"/>
      <c r="R516" s="35"/>
    </row>
    <row r="517" ht="15" customHeight="1">
      <c r="A517" s="37"/>
      <c r="B517" s="37"/>
      <c r="C517" s="37"/>
      <c r="D517" s="38"/>
      <c r="E517" s="43"/>
      <c r="G517" s="37"/>
      <c r="H517" s="37"/>
      <c r="I517" s="37"/>
      <c r="J517" s="37"/>
      <c r="K517" s="37"/>
      <c r="L517" s="37"/>
      <c r="M517" s="37"/>
      <c r="N517" s="42"/>
      <c r="O517" s="32"/>
      <c r="P517" s="33"/>
      <c r="Q517" s="34"/>
      <c r="R517" s="35"/>
    </row>
    <row r="518" ht="15" customHeight="1">
      <c r="A518" s="37"/>
      <c r="B518" s="37"/>
      <c r="C518" s="37"/>
      <c r="D518" s="38"/>
      <c r="E518" s="43"/>
      <c r="G518" s="37"/>
      <c r="H518" s="37"/>
      <c r="I518" s="37"/>
      <c r="J518" s="37"/>
      <c r="K518" s="37"/>
      <c r="L518" s="37"/>
      <c r="M518" s="37"/>
      <c r="N518" s="42"/>
      <c r="O518" s="32"/>
      <c r="P518" s="33"/>
      <c r="Q518" s="34"/>
      <c r="R518" s="35"/>
    </row>
    <row r="519" ht="15" customHeight="1">
      <c r="A519" s="37"/>
      <c r="B519" s="37"/>
      <c r="C519" s="37"/>
      <c r="D519" s="38"/>
      <c r="E519" s="43"/>
      <c r="G519" s="37"/>
      <c r="H519" s="37"/>
      <c r="I519" s="37"/>
      <c r="J519" s="37"/>
      <c r="K519" s="37"/>
      <c r="L519" s="37"/>
      <c r="M519" s="37"/>
      <c r="N519" s="42"/>
      <c r="O519" s="32"/>
      <c r="P519" s="33"/>
      <c r="Q519" s="34"/>
      <c r="R519" s="35"/>
    </row>
    <row r="520" ht="15" customHeight="1">
      <c r="A520" s="37"/>
      <c r="B520" s="37"/>
      <c r="C520" s="37"/>
      <c r="D520" s="38"/>
      <c r="E520" s="43"/>
      <c r="G520" s="37"/>
      <c r="H520" s="37"/>
      <c r="I520" s="37"/>
      <c r="J520" s="37"/>
      <c r="K520" s="37"/>
      <c r="L520" s="37"/>
      <c r="M520" s="37"/>
      <c r="N520" s="42"/>
      <c r="O520" s="32"/>
      <c r="P520" s="33"/>
      <c r="Q520" s="34"/>
      <c r="R520" s="35"/>
    </row>
    <row r="521" ht="15" customHeight="1">
      <c r="A521" s="37"/>
      <c r="B521" s="37"/>
      <c r="C521" s="37"/>
      <c r="D521" s="38"/>
      <c r="E521" s="38"/>
      <c r="G521" s="37"/>
      <c r="H521" s="37"/>
      <c r="I521" s="37"/>
      <c r="J521" s="37"/>
      <c r="K521" s="37"/>
      <c r="L521" s="37"/>
      <c r="M521" s="37"/>
      <c r="N521" s="42"/>
      <c r="O521" s="32"/>
      <c r="P521" s="33"/>
      <c r="Q521" s="34"/>
      <c r="R521" s="35"/>
    </row>
    <row r="522" ht="15" customHeight="1">
      <c r="A522" s="37"/>
      <c r="B522" s="37"/>
      <c r="C522" s="37"/>
      <c r="D522" s="38"/>
      <c r="E522" s="38"/>
      <c r="G522" s="37"/>
      <c r="H522" s="37"/>
      <c r="I522" s="37"/>
      <c r="J522" s="37"/>
      <c r="K522" s="37"/>
      <c r="L522" s="37"/>
      <c r="M522" s="37"/>
      <c r="N522" s="42"/>
      <c r="O522" s="32"/>
      <c r="P522" s="33"/>
      <c r="Q522" s="34"/>
      <c r="R522" s="35"/>
    </row>
    <row r="523" ht="15" customHeight="1">
      <c r="A523" s="37"/>
      <c r="B523" s="37"/>
      <c r="C523" s="37"/>
      <c r="D523" s="38"/>
      <c r="E523" s="38"/>
      <c r="G523" s="37"/>
      <c r="H523" s="37"/>
      <c r="I523" s="37"/>
      <c r="J523" s="37"/>
      <c r="K523" s="37"/>
      <c r="L523" s="37"/>
      <c r="M523" s="37"/>
      <c r="N523" s="42"/>
      <c r="O523" s="32"/>
      <c r="P523" s="33"/>
      <c r="Q523" s="34"/>
      <c r="R523" s="35"/>
    </row>
    <row r="524" ht="15" customHeight="1">
      <c r="A524" s="37"/>
      <c r="B524" s="37"/>
      <c r="C524" s="37"/>
      <c r="D524" s="38"/>
      <c r="E524" s="38"/>
      <c r="G524" s="37"/>
      <c r="H524" s="37"/>
      <c r="I524" s="37"/>
      <c r="J524" s="37"/>
      <c r="K524" s="37"/>
      <c r="L524" s="37"/>
      <c r="M524" s="37"/>
      <c r="N524" s="42"/>
      <c r="O524" s="32"/>
      <c r="P524" s="33"/>
      <c r="Q524" s="34"/>
      <c r="R524" s="35"/>
    </row>
    <row r="525" ht="15" customHeight="1">
      <c r="A525" s="37"/>
      <c r="B525" s="37"/>
      <c r="C525" s="37"/>
      <c r="D525" s="38"/>
      <c r="E525" s="38"/>
      <c r="G525" s="37"/>
      <c r="H525" s="37"/>
      <c r="I525" s="37"/>
      <c r="J525" s="37"/>
      <c r="K525" s="37"/>
      <c r="L525" s="37"/>
      <c r="M525" s="37"/>
      <c r="N525" s="42"/>
      <c r="O525" s="32"/>
      <c r="P525" s="33"/>
      <c r="Q525" s="34"/>
      <c r="R525" s="35"/>
    </row>
    <row r="526" ht="15" customHeight="1">
      <c r="A526" s="37"/>
      <c r="B526" s="37"/>
      <c r="C526" s="37"/>
      <c r="D526" s="38"/>
      <c r="E526" s="38"/>
      <c r="G526" s="37"/>
      <c r="H526" s="37"/>
      <c r="I526" s="37"/>
      <c r="J526" s="37"/>
      <c r="K526" s="37"/>
      <c r="L526" s="37"/>
      <c r="M526" s="37"/>
      <c r="N526" s="42"/>
      <c r="O526" s="32"/>
      <c r="P526" s="33"/>
      <c r="Q526" s="34"/>
      <c r="R526" s="35"/>
    </row>
    <row r="527" ht="15" customHeight="1">
      <c r="A527" s="37"/>
      <c r="B527" s="37"/>
      <c r="C527" s="37"/>
      <c r="D527" s="38"/>
      <c r="E527" s="38"/>
      <c r="G527" s="37"/>
      <c r="H527" s="37"/>
      <c r="I527" s="37"/>
      <c r="J527" s="37"/>
      <c r="K527" s="37"/>
      <c r="L527" s="37"/>
      <c r="M527" s="37"/>
      <c r="N527" s="42"/>
      <c r="O527" s="32"/>
      <c r="P527" s="33"/>
      <c r="Q527" s="34"/>
      <c r="R527" s="35"/>
    </row>
    <row r="528" ht="15" customHeight="1">
      <c r="A528" s="37"/>
      <c r="B528" s="37"/>
      <c r="C528" s="37"/>
      <c r="D528" s="38"/>
      <c r="E528" s="38"/>
      <c r="G528" s="37"/>
      <c r="H528" s="37"/>
      <c r="I528" s="37"/>
      <c r="J528" s="37"/>
      <c r="K528" s="37"/>
      <c r="L528" s="37"/>
      <c r="M528" s="37"/>
      <c r="N528" s="42"/>
      <c r="O528" s="32"/>
      <c r="P528" s="33"/>
      <c r="Q528" s="34"/>
      <c r="R528" s="35"/>
    </row>
    <row r="529" ht="15" customHeight="1">
      <c r="A529" s="37"/>
      <c r="B529" s="37"/>
      <c r="C529" s="37"/>
      <c r="D529" s="38"/>
      <c r="E529" s="38"/>
      <c r="G529" s="37"/>
      <c r="H529" s="37"/>
      <c r="I529" s="37"/>
      <c r="J529" s="37"/>
      <c r="K529" s="37"/>
      <c r="L529" s="37"/>
      <c r="M529" s="37"/>
      <c r="N529" s="42"/>
      <c r="O529" s="32"/>
      <c r="P529" s="33"/>
      <c r="Q529" s="34"/>
      <c r="R529" s="35"/>
    </row>
    <row r="530" ht="15" customHeight="1">
      <c r="A530" s="37"/>
      <c r="B530" s="37"/>
      <c r="C530" s="37"/>
      <c r="D530" s="38"/>
      <c r="E530" s="38"/>
      <c r="G530" s="37"/>
      <c r="H530" s="37"/>
      <c r="I530" s="37"/>
      <c r="J530" s="37"/>
      <c r="K530" s="37"/>
      <c r="L530" s="37"/>
      <c r="M530" s="37"/>
      <c r="N530" s="42"/>
      <c r="O530" s="32"/>
      <c r="P530" s="33"/>
      <c r="Q530" s="34"/>
      <c r="R530" s="35"/>
    </row>
    <row r="531" ht="15" customHeight="1">
      <c r="A531" s="37"/>
      <c r="B531" s="37"/>
      <c r="C531" s="37"/>
      <c r="D531" s="38"/>
      <c r="E531" s="38"/>
      <c r="G531" s="37"/>
      <c r="H531" s="37"/>
      <c r="I531" s="37"/>
      <c r="J531" s="37"/>
      <c r="K531" s="37"/>
      <c r="L531" s="37"/>
      <c r="M531" s="37"/>
      <c r="N531" s="42"/>
      <c r="O531" s="32"/>
      <c r="P531" s="33"/>
      <c r="Q531" s="34"/>
      <c r="R531" s="35"/>
    </row>
    <row r="532" ht="15" customHeight="1">
      <c r="A532" s="37"/>
      <c r="B532" s="37"/>
      <c r="C532" s="37"/>
      <c r="D532" s="38"/>
      <c r="E532" s="38"/>
      <c r="G532" s="37"/>
      <c r="H532" s="37"/>
      <c r="I532" s="37"/>
      <c r="J532" s="37"/>
      <c r="K532" s="37"/>
      <c r="L532" s="37"/>
      <c r="M532" s="37"/>
      <c r="N532" s="42"/>
      <c r="O532" s="32"/>
      <c r="P532" s="33"/>
      <c r="Q532" s="34"/>
      <c r="R532" s="35"/>
    </row>
    <row r="533" ht="15" customHeight="1">
      <c r="A533" s="37"/>
      <c r="B533" s="37"/>
      <c r="C533" s="37"/>
      <c r="D533" s="38"/>
      <c r="E533" s="38"/>
      <c r="G533" s="37"/>
      <c r="H533" s="37"/>
      <c r="I533" s="37"/>
      <c r="J533" s="37"/>
      <c r="K533" s="37"/>
      <c r="L533" s="37"/>
      <c r="M533" s="37"/>
      <c r="N533" s="42"/>
      <c r="O533" s="32"/>
      <c r="P533" s="33"/>
      <c r="Q533" s="34"/>
      <c r="R533" s="35"/>
    </row>
    <row r="534" ht="15" customHeight="1">
      <c r="A534" s="37"/>
      <c r="B534" s="37"/>
      <c r="C534" s="37"/>
      <c r="D534" s="38"/>
      <c r="E534" s="43"/>
      <c r="G534" s="37"/>
      <c r="H534" s="37"/>
      <c r="I534" s="37"/>
      <c r="J534" s="37"/>
      <c r="K534" s="37"/>
      <c r="L534" s="37"/>
      <c r="M534" s="37"/>
      <c r="N534" s="42"/>
      <c r="O534" s="32"/>
      <c r="P534" s="33"/>
      <c r="Q534" s="34"/>
      <c r="R534" s="35"/>
    </row>
    <row r="535" ht="15" customHeight="1">
      <c r="A535" s="37"/>
      <c r="B535" s="37"/>
      <c r="C535" s="37"/>
      <c r="D535" s="38"/>
      <c r="E535" s="43"/>
      <c r="G535" s="37"/>
      <c r="H535" s="37"/>
      <c r="I535" s="37"/>
      <c r="J535" s="37"/>
      <c r="K535" s="37"/>
      <c r="L535" s="37"/>
      <c r="M535" s="37"/>
      <c r="N535" s="42"/>
      <c r="O535" s="32"/>
      <c r="P535" s="33"/>
      <c r="Q535" s="34"/>
      <c r="R535" s="35"/>
    </row>
    <row r="536" ht="15" customHeight="1">
      <c r="A536" s="37"/>
      <c r="B536" s="37"/>
      <c r="C536" s="37"/>
      <c r="D536" s="38"/>
      <c r="E536" s="43"/>
      <c r="G536" s="37"/>
      <c r="H536" s="37"/>
      <c r="I536" s="37"/>
      <c r="J536" s="37"/>
      <c r="K536" s="37"/>
      <c r="L536" s="37"/>
      <c r="M536" s="37"/>
      <c r="N536" s="42"/>
      <c r="O536" s="32"/>
      <c r="P536" s="33"/>
      <c r="Q536" s="34"/>
      <c r="R536" s="35"/>
    </row>
    <row r="537" ht="15" customHeight="1">
      <c r="A537" s="37"/>
      <c r="B537" s="37"/>
      <c r="C537" s="37"/>
      <c r="D537" s="38"/>
      <c r="E537" s="43"/>
      <c r="G537" s="37"/>
      <c r="H537" s="37"/>
      <c r="I537" s="37"/>
      <c r="J537" s="37"/>
      <c r="K537" s="37"/>
      <c r="L537" s="37"/>
      <c r="M537" s="37"/>
      <c r="N537" s="42"/>
      <c r="O537" s="32"/>
      <c r="P537" s="33"/>
      <c r="Q537" s="34"/>
      <c r="R537" s="35"/>
    </row>
    <row r="538" ht="15" customHeight="1">
      <c r="A538" s="37"/>
      <c r="B538" s="37"/>
      <c r="C538" s="37"/>
      <c r="D538" s="38"/>
      <c r="E538" s="43"/>
      <c r="G538" s="37"/>
      <c r="H538" s="37"/>
      <c r="I538" s="37"/>
      <c r="J538" s="37"/>
      <c r="K538" s="37"/>
      <c r="L538" s="37"/>
      <c r="M538" s="37"/>
      <c r="N538" s="42"/>
      <c r="O538" s="32"/>
      <c r="P538" s="33"/>
      <c r="Q538" s="34"/>
      <c r="R538" s="35"/>
    </row>
    <row r="539" ht="15" customHeight="1">
      <c r="A539" s="37"/>
      <c r="B539" s="37"/>
      <c r="C539" s="37"/>
      <c r="D539" s="38"/>
      <c r="E539" s="43"/>
      <c r="G539" s="37"/>
      <c r="H539" s="37"/>
      <c r="I539" s="37"/>
      <c r="J539" s="37"/>
      <c r="K539" s="37"/>
      <c r="L539" s="37"/>
      <c r="M539" s="37"/>
      <c r="N539" s="42"/>
      <c r="O539" s="32"/>
      <c r="P539" s="33"/>
      <c r="Q539" s="34"/>
      <c r="R539" s="35"/>
    </row>
    <row r="540" ht="15" customHeight="1">
      <c r="A540" s="37"/>
      <c r="B540" s="37"/>
      <c r="C540" s="37"/>
      <c r="D540" s="38"/>
      <c r="E540" s="43"/>
      <c r="G540" s="37"/>
      <c r="H540" s="37"/>
      <c r="I540" s="37"/>
      <c r="J540" s="37"/>
      <c r="K540" s="37"/>
      <c r="L540" s="37"/>
      <c r="M540" s="37"/>
      <c r="N540" s="42"/>
      <c r="O540" s="32"/>
      <c r="P540" s="33"/>
      <c r="Q540" s="34"/>
      <c r="R540" s="35"/>
    </row>
    <row r="541" ht="15" customHeight="1">
      <c r="A541" s="37"/>
      <c r="B541" s="37"/>
      <c r="C541" s="37"/>
      <c r="D541" s="38"/>
      <c r="E541" s="43"/>
      <c r="G541" s="37"/>
      <c r="H541" s="37"/>
      <c r="I541" s="37"/>
      <c r="J541" s="37"/>
      <c r="K541" s="37"/>
      <c r="L541" s="37"/>
      <c r="M541" s="37"/>
      <c r="N541" s="42"/>
      <c r="O541" s="32"/>
      <c r="P541" s="33"/>
      <c r="Q541" s="34"/>
      <c r="R541" s="35"/>
    </row>
    <row r="542" ht="15" customHeight="1">
      <c r="A542" s="37"/>
      <c r="B542" s="37"/>
      <c r="C542" s="37"/>
      <c r="D542" s="38"/>
      <c r="E542" s="43"/>
      <c r="G542" s="37"/>
      <c r="H542" s="37"/>
      <c r="I542" s="37"/>
      <c r="J542" s="37"/>
      <c r="K542" s="37"/>
      <c r="L542" s="37"/>
      <c r="M542" s="37"/>
      <c r="N542" s="42"/>
      <c r="O542" s="32"/>
      <c r="P542" s="33"/>
      <c r="Q542" s="34"/>
      <c r="R542" s="35"/>
    </row>
    <row r="543" ht="15" customHeight="1">
      <c r="A543" s="37"/>
      <c r="B543" s="37"/>
      <c r="C543" s="37"/>
      <c r="D543" s="38"/>
      <c r="E543" s="43"/>
      <c r="G543" s="37"/>
      <c r="H543" s="37"/>
      <c r="I543" s="37"/>
      <c r="J543" s="37"/>
      <c r="K543" s="37"/>
      <c r="L543" s="37"/>
      <c r="M543" s="37"/>
      <c r="N543" s="42"/>
      <c r="O543" s="32"/>
      <c r="P543" s="33"/>
      <c r="Q543" s="34"/>
      <c r="R543" s="35"/>
    </row>
    <row r="544" ht="15" customHeight="1">
      <c r="A544" s="37"/>
      <c r="B544" s="37"/>
      <c r="C544" s="37"/>
      <c r="D544" s="38"/>
      <c r="E544" s="43"/>
      <c r="G544" s="37"/>
      <c r="H544" s="37"/>
      <c r="I544" s="37"/>
      <c r="J544" s="37"/>
      <c r="K544" s="37"/>
      <c r="L544" s="37"/>
      <c r="M544" s="37"/>
      <c r="N544" s="42"/>
      <c r="O544" s="32"/>
      <c r="P544" s="33"/>
      <c r="Q544" s="34"/>
      <c r="R544" s="35"/>
    </row>
    <row r="545" ht="15" customHeight="1">
      <c r="A545" s="37"/>
      <c r="B545" s="37"/>
      <c r="C545" s="37"/>
      <c r="D545" s="38"/>
      <c r="E545" s="38"/>
      <c r="G545" s="37"/>
      <c r="H545" s="37"/>
      <c r="I545" s="37"/>
      <c r="J545" s="37"/>
      <c r="K545" s="37"/>
      <c r="L545" s="37"/>
      <c r="M545" s="37"/>
      <c r="N545" s="42"/>
      <c r="O545" s="32"/>
      <c r="P545" s="33"/>
      <c r="Q545" s="34"/>
      <c r="R545" s="35"/>
    </row>
    <row r="546" ht="15" customHeight="1">
      <c r="A546" s="37"/>
      <c r="B546" s="37"/>
      <c r="C546" s="37"/>
      <c r="D546" s="38"/>
      <c r="E546" s="38"/>
      <c r="G546" s="37"/>
      <c r="H546" s="37"/>
      <c r="I546" s="37"/>
      <c r="J546" s="37"/>
      <c r="K546" s="37"/>
      <c r="L546" s="37"/>
      <c r="M546" s="37"/>
      <c r="N546" s="42"/>
      <c r="O546" s="32"/>
      <c r="P546" s="33"/>
      <c r="Q546" s="34"/>
      <c r="R546" s="35"/>
    </row>
    <row r="547" ht="15" customHeight="1">
      <c r="A547" s="37"/>
      <c r="B547" s="37"/>
      <c r="C547" s="37"/>
      <c r="D547" s="38"/>
      <c r="E547" s="38"/>
      <c r="G547" s="37"/>
      <c r="H547" s="37"/>
      <c r="I547" s="37"/>
      <c r="J547" s="37"/>
      <c r="K547" s="37"/>
      <c r="L547" s="37"/>
      <c r="M547" s="37"/>
      <c r="N547" s="42"/>
      <c r="O547" s="32"/>
      <c r="P547" s="33"/>
      <c r="Q547" s="34"/>
      <c r="R547" s="35"/>
    </row>
    <row r="548" ht="15" customHeight="1">
      <c r="A548" s="37"/>
      <c r="B548" s="37"/>
      <c r="C548" s="37"/>
      <c r="D548" s="38"/>
      <c r="E548" s="38"/>
      <c r="G548" s="37"/>
      <c r="H548" s="37"/>
      <c r="I548" s="37"/>
      <c r="J548" s="37"/>
      <c r="K548" s="37"/>
      <c r="L548" s="37"/>
      <c r="M548" s="37"/>
      <c r="N548" s="42"/>
      <c r="O548" s="32"/>
      <c r="P548" s="33"/>
      <c r="Q548" s="34"/>
      <c r="R548" s="35"/>
    </row>
    <row r="549" ht="15" customHeight="1">
      <c r="A549" s="37"/>
      <c r="B549" s="37"/>
      <c r="C549" s="37"/>
      <c r="D549" s="38"/>
      <c r="E549" s="38"/>
      <c r="G549" s="37"/>
      <c r="H549" s="37"/>
      <c r="I549" s="37"/>
      <c r="J549" s="37"/>
      <c r="K549" s="37"/>
      <c r="L549" s="37"/>
      <c r="M549" s="37"/>
      <c r="N549" s="42"/>
      <c r="O549" s="32"/>
      <c r="P549" s="33"/>
      <c r="Q549" s="34"/>
      <c r="R549" s="35"/>
    </row>
    <row r="550" ht="15" customHeight="1">
      <c r="A550" s="37"/>
      <c r="B550" s="37"/>
      <c r="C550" s="37"/>
      <c r="D550" s="38"/>
      <c r="E550" s="38"/>
      <c r="G550" s="37"/>
      <c r="H550" s="37"/>
      <c r="I550" s="37"/>
      <c r="J550" s="37"/>
      <c r="K550" s="37"/>
      <c r="L550" s="37"/>
      <c r="M550" s="37"/>
      <c r="N550" s="42"/>
      <c r="O550" s="32"/>
      <c r="P550" s="33"/>
      <c r="Q550" s="34"/>
      <c r="R550" s="35"/>
    </row>
    <row r="551" ht="15" customHeight="1">
      <c r="A551" s="37"/>
      <c r="B551" s="37"/>
      <c r="C551" s="37"/>
      <c r="D551" s="38"/>
      <c r="E551" s="38"/>
      <c r="G551" s="37"/>
      <c r="H551" s="37"/>
      <c r="I551" s="37"/>
      <c r="J551" s="37"/>
      <c r="K551" s="37"/>
      <c r="L551" s="37"/>
      <c r="M551" s="37"/>
      <c r="N551" s="42"/>
      <c r="O551" s="32"/>
      <c r="P551" s="33"/>
      <c r="Q551" s="34"/>
      <c r="R551" s="35"/>
    </row>
    <row r="552" ht="15" customHeight="1">
      <c r="A552" s="37"/>
      <c r="B552" s="37"/>
      <c r="C552" s="37"/>
      <c r="D552" s="38"/>
      <c r="E552" s="43"/>
      <c r="G552" s="37"/>
      <c r="H552" s="37"/>
      <c r="I552" s="37"/>
      <c r="J552" s="37"/>
      <c r="K552" s="37"/>
      <c r="L552" s="37"/>
      <c r="M552" s="37"/>
      <c r="N552" s="42"/>
      <c r="O552" s="32"/>
      <c r="P552" s="33"/>
      <c r="Q552" s="34"/>
      <c r="R552" s="35"/>
    </row>
    <row r="553" ht="15" customHeight="1">
      <c r="A553" s="37"/>
      <c r="B553" s="37"/>
      <c r="C553" s="37"/>
      <c r="D553" s="38"/>
      <c r="E553" s="43"/>
      <c r="G553" s="37"/>
      <c r="H553" s="37"/>
      <c r="I553" s="37"/>
      <c r="J553" s="37"/>
      <c r="K553" s="37"/>
      <c r="L553" s="37"/>
      <c r="M553" s="37"/>
      <c r="N553" s="42"/>
      <c r="O553" s="32"/>
      <c r="P553" s="33"/>
      <c r="Q553" s="34"/>
      <c r="R553" s="35"/>
    </row>
    <row r="554" ht="15" customHeight="1">
      <c r="A554" s="37"/>
      <c r="B554" s="37"/>
      <c r="C554" s="37"/>
      <c r="D554" s="38"/>
      <c r="E554" s="43"/>
      <c r="G554" s="37"/>
      <c r="H554" s="37"/>
      <c r="I554" s="37"/>
      <c r="J554" s="37"/>
      <c r="K554" s="37"/>
      <c r="L554" s="37"/>
      <c r="M554" s="37"/>
      <c r="N554" s="42"/>
      <c r="O554" s="32"/>
      <c r="P554" s="33"/>
      <c r="Q554" s="34"/>
      <c r="R554" s="35"/>
    </row>
    <row r="555" ht="15" customHeight="1">
      <c r="A555" s="37"/>
      <c r="B555" s="37"/>
      <c r="C555" s="37"/>
      <c r="D555" s="43"/>
      <c r="E555" s="43"/>
      <c r="G555" s="37"/>
      <c r="H555" s="37"/>
      <c r="I555" s="37"/>
      <c r="J555" s="37"/>
      <c r="K555" s="37"/>
      <c r="L555" s="37"/>
      <c r="M555" s="37"/>
      <c r="N555" s="42"/>
      <c r="O555" s="32"/>
      <c r="P555" s="33"/>
      <c r="Q555" s="34"/>
      <c r="R555" s="35"/>
    </row>
    <row r="556" ht="15" customHeight="1">
      <c r="A556" s="37"/>
      <c r="B556" s="37"/>
      <c r="C556" s="37"/>
      <c r="D556" s="43"/>
      <c r="E556" s="43"/>
      <c r="G556" s="37"/>
      <c r="H556" s="37"/>
      <c r="I556" s="37"/>
      <c r="J556" s="37"/>
      <c r="K556" s="37"/>
      <c r="L556" s="37"/>
      <c r="M556" s="37"/>
      <c r="N556" s="42"/>
      <c r="O556" s="32"/>
      <c r="P556" s="33"/>
      <c r="Q556" s="34"/>
      <c r="R556" s="35"/>
    </row>
    <row r="557" ht="15" customHeight="1">
      <c r="A557" s="47"/>
      <c r="B557" s="48"/>
      <c r="C557" s="48"/>
      <c r="D557" s="43"/>
      <c r="E557" s="43"/>
      <c r="G557" s="49"/>
      <c r="H557" s="49"/>
      <c r="I557" s="49"/>
      <c r="J557" s="49"/>
      <c r="K557" s="50"/>
      <c r="L557" s="51"/>
      <c r="M557" s="52"/>
      <c r="N557" s="53"/>
      <c r="O557" s="32"/>
      <c r="P557" s="33"/>
      <c r="Q557" s="34"/>
      <c r="R557" s="35"/>
    </row>
    <row r="558" ht="15" customHeight="1">
      <c r="A558" s="47"/>
      <c r="B558" s="48"/>
      <c r="C558" s="48"/>
      <c r="D558" s="43"/>
      <c r="E558" s="43"/>
      <c r="G558" s="49"/>
      <c r="H558" s="49"/>
      <c r="I558" s="49"/>
      <c r="J558" s="49"/>
      <c r="K558" s="50"/>
      <c r="L558" s="51"/>
      <c r="M558" s="52"/>
      <c r="N558" s="53"/>
      <c r="O558" s="32"/>
      <c r="P558" s="33"/>
      <c r="Q558" s="34"/>
      <c r="R558" s="35"/>
    </row>
    <row r="559" ht="15" customHeight="1">
      <c r="A559" s="47"/>
      <c r="B559" s="48"/>
      <c r="C559" s="48"/>
      <c r="D559" s="43"/>
      <c r="E559" s="43"/>
      <c r="G559" s="49"/>
      <c r="H559" s="49"/>
      <c r="I559" s="49"/>
      <c r="J559" s="49"/>
      <c r="K559" s="50"/>
      <c r="L559" s="51"/>
      <c r="M559" s="52"/>
      <c r="N559" s="53"/>
      <c r="O559" s="32"/>
      <c r="P559" s="33"/>
      <c r="Q559" s="34"/>
      <c r="R559" s="35"/>
    </row>
    <row r="560" ht="15" customHeight="1">
      <c r="A560" s="47"/>
      <c r="B560" s="48"/>
      <c r="C560" s="48"/>
      <c r="D560" s="43"/>
      <c r="E560" s="43"/>
      <c r="G560" s="49"/>
      <c r="H560" s="49"/>
      <c r="I560" s="49"/>
      <c r="J560" s="49"/>
      <c r="K560" s="50"/>
      <c r="L560" s="51"/>
      <c r="M560" s="52"/>
      <c r="N560" s="53"/>
      <c r="O560" s="32"/>
      <c r="P560" s="33"/>
      <c r="Q560" s="34"/>
      <c r="R560" s="35"/>
    </row>
    <row r="561" ht="15" customHeight="1">
      <c r="A561" s="47"/>
      <c r="B561" s="48"/>
      <c r="C561" s="48"/>
      <c r="D561" s="43"/>
      <c r="E561" s="43"/>
      <c r="G561" s="49"/>
      <c r="H561" s="49"/>
      <c r="I561" s="49"/>
      <c r="J561" s="49"/>
      <c r="K561" s="50"/>
      <c r="L561" s="51"/>
      <c r="M561" s="52"/>
      <c r="N561" s="53"/>
      <c r="O561" s="32"/>
      <c r="P561" s="33"/>
      <c r="Q561" s="34"/>
      <c r="R561" s="35"/>
    </row>
    <row r="562" ht="15" customHeight="1">
      <c r="A562" s="47"/>
      <c r="B562" s="48"/>
      <c r="C562" s="48"/>
      <c r="D562" s="43"/>
      <c r="E562" s="43"/>
      <c r="G562" s="49"/>
      <c r="H562" s="49"/>
      <c r="I562" s="49"/>
      <c r="J562" s="49"/>
      <c r="K562" s="50"/>
      <c r="L562" s="51"/>
      <c r="M562" s="52"/>
      <c r="N562" s="53"/>
      <c r="O562" s="32"/>
      <c r="P562" s="33"/>
      <c r="Q562" s="34"/>
      <c r="R562" s="35"/>
    </row>
    <row r="563" ht="15" customHeight="1">
      <c r="A563" s="47"/>
      <c r="B563" s="48"/>
      <c r="C563" s="48"/>
      <c r="D563" s="43"/>
      <c r="E563" s="43"/>
      <c r="G563" s="49"/>
      <c r="H563" s="49"/>
      <c r="I563" s="49"/>
      <c r="J563" s="49"/>
      <c r="K563" s="50"/>
      <c r="L563" s="51"/>
      <c r="M563" s="52"/>
      <c r="N563" s="53"/>
      <c r="O563" s="32"/>
      <c r="P563" s="33"/>
      <c r="Q563" s="34"/>
      <c r="R563" s="35"/>
    </row>
    <row r="564" ht="15" customHeight="1">
      <c r="A564" s="47"/>
      <c r="B564" s="48"/>
      <c r="C564" s="48"/>
      <c r="D564" s="43"/>
      <c r="E564" s="43"/>
      <c r="G564" s="49"/>
      <c r="H564" s="49"/>
      <c r="I564" s="49"/>
      <c r="J564" s="49"/>
      <c r="K564" s="50"/>
      <c r="L564" s="51"/>
      <c r="M564" s="52"/>
      <c r="N564" s="53"/>
      <c r="O564" s="32"/>
      <c r="P564" s="33"/>
      <c r="Q564" s="34"/>
      <c r="R564" s="35"/>
    </row>
    <row r="565" ht="15" customHeight="1">
      <c r="A565" s="47"/>
      <c r="B565" s="48"/>
      <c r="C565" s="48"/>
      <c r="D565" s="43"/>
      <c r="E565" s="43"/>
      <c r="G565" s="49"/>
      <c r="H565" s="49"/>
      <c r="I565" s="49"/>
      <c r="J565" s="49"/>
      <c r="K565" s="50"/>
      <c r="L565" s="51"/>
      <c r="M565" s="52"/>
      <c r="N565" s="53"/>
      <c r="O565" s="32"/>
      <c r="P565" s="33"/>
      <c r="Q565" s="34"/>
      <c r="R565" s="35"/>
    </row>
    <row r="566" ht="15" customHeight="1">
      <c r="A566" s="47"/>
      <c r="B566" s="48"/>
      <c r="C566" s="48"/>
      <c r="D566" s="43"/>
      <c r="E566" s="43"/>
      <c r="G566" s="49"/>
      <c r="H566" s="49"/>
      <c r="I566" s="49"/>
      <c r="J566" s="49"/>
      <c r="K566" s="50"/>
      <c r="L566" s="51"/>
      <c r="M566" s="52"/>
      <c r="N566" s="53"/>
      <c r="O566" s="32"/>
      <c r="P566" s="33"/>
      <c r="Q566" s="34"/>
      <c r="R566" s="35"/>
    </row>
    <row r="567" ht="15" customHeight="1">
      <c r="A567" s="47"/>
      <c r="B567" s="48"/>
      <c r="C567" s="48"/>
      <c r="D567" s="43"/>
      <c r="E567" s="43"/>
      <c r="G567" s="49"/>
      <c r="H567" s="49"/>
      <c r="I567" s="49"/>
      <c r="J567" s="49"/>
      <c r="K567" s="50"/>
      <c r="L567" s="51"/>
      <c r="M567" s="52"/>
      <c r="N567" s="53"/>
      <c r="O567" s="32"/>
      <c r="P567" s="33"/>
      <c r="Q567" s="34"/>
      <c r="R567" s="35"/>
    </row>
    <row r="568" ht="15" customHeight="1">
      <c r="A568" s="47"/>
      <c r="B568" s="48"/>
      <c r="C568" s="48"/>
      <c r="D568" s="43"/>
      <c r="E568" s="43"/>
      <c r="G568" s="49"/>
      <c r="H568" s="49"/>
      <c r="I568" s="49"/>
      <c r="J568" s="49"/>
      <c r="K568" s="50"/>
      <c r="L568" s="51"/>
      <c r="M568" s="52"/>
      <c r="N568" s="53"/>
      <c r="O568" s="32"/>
      <c r="P568" s="33"/>
      <c r="Q568" s="34"/>
      <c r="R568" s="35"/>
    </row>
    <row r="569" ht="15" customHeight="1">
      <c r="A569" s="47"/>
      <c r="B569" s="48"/>
      <c r="C569" s="48"/>
      <c r="D569" s="43"/>
      <c r="E569" s="43"/>
      <c r="G569" s="49"/>
      <c r="H569" s="49"/>
      <c r="I569" s="49"/>
      <c r="J569" s="49"/>
      <c r="K569" s="50"/>
      <c r="L569" s="51"/>
      <c r="M569" s="52"/>
      <c r="N569" s="53"/>
      <c r="O569" s="32"/>
      <c r="P569" s="33"/>
      <c r="Q569" s="34"/>
      <c r="R569" s="35"/>
    </row>
    <row r="570" ht="15" customHeight="1">
      <c r="A570" s="47"/>
      <c r="B570" s="48"/>
      <c r="C570" s="48"/>
      <c r="D570" s="43"/>
      <c r="E570" s="43"/>
      <c r="G570" s="49"/>
      <c r="H570" s="49"/>
      <c r="I570" s="49"/>
      <c r="J570" s="49"/>
      <c r="K570" s="50"/>
      <c r="L570" s="51"/>
      <c r="M570" s="52"/>
      <c r="N570" s="53"/>
      <c r="O570" s="32"/>
      <c r="P570" s="33"/>
      <c r="Q570" s="34"/>
      <c r="R570" s="35"/>
    </row>
    <row r="571" ht="15" customHeight="1">
      <c r="A571" s="47"/>
      <c r="B571" s="48"/>
      <c r="C571" s="48"/>
      <c r="D571" s="43"/>
      <c r="E571" s="43"/>
      <c r="G571" s="49"/>
      <c r="H571" s="49"/>
      <c r="I571" s="49"/>
      <c r="J571" s="49"/>
      <c r="K571" s="50"/>
      <c r="L571" s="51"/>
      <c r="M571" s="52"/>
      <c r="N571" s="53"/>
      <c r="O571" s="32"/>
      <c r="P571" s="33"/>
      <c r="Q571" s="34"/>
      <c r="R571" s="35"/>
    </row>
    <row r="572" ht="15" customHeight="1">
      <c r="A572" s="47"/>
      <c r="B572" s="48"/>
      <c r="C572" s="48"/>
      <c r="D572" s="43"/>
      <c r="E572" s="43"/>
      <c r="G572" s="49"/>
      <c r="H572" s="49"/>
      <c r="I572" s="49"/>
      <c r="J572" s="49"/>
      <c r="K572" s="50"/>
      <c r="L572" s="51"/>
      <c r="M572" s="52"/>
      <c r="N572" s="53"/>
      <c r="O572" s="32"/>
      <c r="P572" s="33"/>
      <c r="Q572" s="34"/>
      <c r="R572" s="35"/>
    </row>
    <row r="573" ht="15" customHeight="1">
      <c r="A573" s="47"/>
      <c r="B573" s="48"/>
      <c r="C573" s="48"/>
      <c r="D573" s="43"/>
      <c r="E573" s="43"/>
      <c r="G573" s="49"/>
      <c r="H573" s="49"/>
      <c r="I573" s="49"/>
      <c r="J573" s="49"/>
      <c r="K573" s="50"/>
      <c r="L573" s="51"/>
      <c r="M573" s="52"/>
      <c r="N573" s="53"/>
      <c r="O573" s="32"/>
      <c r="P573" s="33"/>
      <c r="Q573" s="34"/>
      <c r="R573" s="35"/>
    </row>
    <row r="574" ht="15" customHeight="1">
      <c r="A574" s="47"/>
      <c r="B574" s="48"/>
      <c r="C574" s="48"/>
      <c r="D574" s="43"/>
      <c r="E574" s="43"/>
      <c r="G574" s="49"/>
      <c r="H574" s="49"/>
      <c r="I574" s="49"/>
      <c r="J574" s="49"/>
      <c r="K574" s="50"/>
      <c r="L574" s="51"/>
      <c r="M574" s="52"/>
      <c r="N574" s="53"/>
      <c r="O574" s="32"/>
      <c r="P574" s="33"/>
      <c r="Q574" s="34"/>
      <c r="R574" s="35"/>
    </row>
    <row r="575" ht="15" customHeight="1">
      <c r="A575" s="47"/>
      <c r="B575" s="48"/>
      <c r="C575" s="48"/>
      <c r="D575" s="43"/>
      <c r="E575" s="43"/>
      <c r="G575" s="49"/>
      <c r="H575" s="49"/>
      <c r="I575" s="49"/>
      <c r="J575" s="49"/>
      <c r="K575" s="50"/>
      <c r="L575" s="51"/>
      <c r="M575" s="52"/>
      <c r="N575" s="53"/>
      <c r="O575" s="32"/>
      <c r="P575" s="33"/>
      <c r="Q575" s="34"/>
      <c r="R575" s="35"/>
    </row>
    <row r="576" ht="15" customHeight="1">
      <c r="A576" s="47"/>
      <c r="B576" s="48"/>
      <c r="C576" s="48"/>
      <c r="D576" s="43"/>
      <c r="E576" s="43"/>
      <c r="G576" s="49"/>
      <c r="H576" s="49"/>
      <c r="I576" s="49"/>
      <c r="J576" s="49"/>
      <c r="K576" s="50"/>
      <c r="L576" s="51"/>
      <c r="M576" s="52"/>
      <c r="N576" s="53"/>
      <c r="O576" s="32"/>
      <c r="P576" s="33"/>
      <c r="Q576" s="34"/>
      <c r="R576" s="35"/>
    </row>
    <row r="577" ht="15" customHeight="1">
      <c r="A577" s="47"/>
      <c r="B577" s="48"/>
      <c r="C577" s="48"/>
      <c r="D577" s="43"/>
      <c r="E577" s="43"/>
      <c r="G577" s="49"/>
      <c r="H577" s="49"/>
      <c r="I577" s="49"/>
      <c r="J577" s="49"/>
      <c r="K577" s="50"/>
      <c r="L577" s="51"/>
      <c r="M577" s="52"/>
      <c r="N577" s="53"/>
      <c r="O577" s="32"/>
      <c r="P577" s="33"/>
      <c r="Q577" s="34"/>
      <c r="R577" s="35"/>
    </row>
    <row r="578" ht="15" customHeight="1">
      <c r="A578" s="47"/>
      <c r="B578" s="48"/>
      <c r="C578" s="48"/>
      <c r="D578" s="43"/>
      <c r="E578" s="43"/>
      <c r="G578" s="49"/>
      <c r="H578" s="49"/>
      <c r="I578" s="49"/>
      <c r="J578" s="49"/>
      <c r="K578" s="50"/>
      <c r="L578" s="51"/>
      <c r="M578" s="52"/>
      <c r="N578" s="53"/>
      <c r="O578" s="32"/>
      <c r="P578" s="33"/>
      <c r="Q578" s="34"/>
      <c r="R578" s="35"/>
    </row>
    <row r="579" ht="15" customHeight="1">
      <c r="A579" s="47"/>
      <c r="B579" s="48"/>
      <c r="C579" s="48"/>
      <c r="D579" s="43"/>
      <c r="E579" s="43"/>
      <c r="G579" s="49"/>
      <c r="H579" s="49"/>
      <c r="I579" s="49"/>
      <c r="J579" s="49"/>
      <c r="K579" s="50"/>
      <c r="L579" s="51"/>
      <c r="M579" s="52"/>
      <c r="N579" s="53"/>
      <c r="O579" s="32"/>
      <c r="P579" s="33"/>
      <c r="Q579" s="34"/>
      <c r="R579" s="35"/>
    </row>
    <row r="580" ht="15" customHeight="1">
      <c r="A580" s="47"/>
      <c r="B580" s="48"/>
      <c r="C580" s="48"/>
      <c r="D580" s="43"/>
      <c r="E580" s="43"/>
      <c r="G580" s="49"/>
      <c r="H580" s="49"/>
      <c r="I580" s="49"/>
      <c r="J580" s="49"/>
      <c r="K580" s="50"/>
      <c r="L580" s="51"/>
      <c r="M580" s="52"/>
      <c r="N580" s="53"/>
      <c r="O580" s="32"/>
      <c r="P580" s="33"/>
      <c r="Q580" s="34"/>
      <c r="R580" s="35"/>
    </row>
    <row r="581" ht="15" customHeight="1">
      <c r="A581" s="47"/>
      <c r="B581" s="48"/>
      <c r="C581" s="48"/>
      <c r="D581" s="43"/>
      <c r="E581" s="43"/>
      <c r="G581" s="49"/>
      <c r="H581" s="49"/>
      <c r="I581" s="49"/>
      <c r="J581" s="49"/>
      <c r="K581" s="50"/>
      <c r="L581" s="51"/>
      <c r="M581" s="52"/>
      <c r="N581" s="53"/>
      <c r="O581" s="32"/>
      <c r="P581" s="33"/>
      <c r="Q581" s="34"/>
      <c r="R581" s="35"/>
    </row>
    <row r="582" ht="15" customHeight="1">
      <c r="A582" s="47"/>
      <c r="B582" s="48"/>
      <c r="C582" s="48"/>
      <c r="D582" s="43"/>
      <c r="E582" s="43"/>
      <c r="G582" s="49"/>
      <c r="H582" s="49"/>
      <c r="I582" s="49"/>
      <c r="J582" s="49"/>
      <c r="K582" s="50"/>
      <c r="L582" s="51"/>
      <c r="M582" s="52"/>
      <c r="N582" s="53"/>
      <c r="O582" s="32"/>
      <c r="P582" s="33"/>
      <c r="Q582" s="34"/>
      <c r="R582" s="35"/>
    </row>
    <row r="583" ht="15" customHeight="1">
      <c r="A583" s="47"/>
      <c r="B583" s="48"/>
      <c r="C583" s="48"/>
      <c r="D583" s="43"/>
      <c r="E583" s="43"/>
      <c r="G583" s="49"/>
      <c r="H583" s="49"/>
      <c r="I583" s="49"/>
      <c r="J583" s="49"/>
      <c r="K583" s="50"/>
      <c r="L583" s="51"/>
      <c r="M583" s="52"/>
      <c r="N583" s="53"/>
      <c r="O583" s="32"/>
      <c r="P583" s="33"/>
      <c r="Q583" s="34"/>
      <c r="R583" s="35"/>
    </row>
    <row r="584" ht="15" customHeight="1">
      <c r="A584" s="47"/>
      <c r="B584" s="48"/>
      <c r="C584" s="48"/>
      <c r="D584" s="43"/>
      <c r="E584" s="43"/>
      <c r="G584" s="49"/>
      <c r="H584" s="49"/>
      <c r="I584" s="49"/>
      <c r="J584" s="49"/>
      <c r="K584" s="50"/>
      <c r="L584" s="51"/>
      <c r="M584" s="52"/>
      <c r="N584" s="53"/>
      <c r="O584" s="32"/>
      <c r="P584" s="33"/>
      <c r="Q584" s="34"/>
      <c r="R584" s="35"/>
    </row>
    <row r="585" ht="15" customHeight="1">
      <c r="A585" s="47"/>
      <c r="B585" s="48"/>
      <c r="C585" s="48"/>
      <c r="D585" s="43"/>
      <c r="E585" s="43"/>
      <c r="G585" s="49"/>
      <c r="H585" s="49"/>
      <c r="I585" s="49"/>
      <c r="J585" s="49"/>
      <c r="K585" s="50"/>
      <c r="L585" s="51"/>
      <c r="M585" s="52"/>
      <c r="N585" s="53"/>
      <c r="O585" s="32"/>
      <c r="P585" s="33"/>
      <c r="Q585" s="34"/>
      <c r="R585" s="35"/>
    </row>
    <row r="586" ht="15" customHeight="1">
      <c r="A586" s="47"/>
      <c r="B586" s="48"/>
      <c r="C586" s="48"/>
      <c r="D586" s="43"/>
      <c r="E586" s="43"/>
      <c r="G586" s="49"/>
      <c r="H586" s="49"/>
      <c r="I586" s="49"/>
      <c r="J586" s="49"/>
      <c r="K586" s="50"/>
      <c r="L586" s="51"/>
      <c r="M586" s="52"/>
      <c r="N586" s="53"/>
      <c r="O586" s="32"/>
      <c r="P586" s="33"/>
      <c r="Q586" s="34"/>
      <c r="R586" s="35"/>
    </row>
    <row r="587" ht="15" customHeight="1">
      <c r="A587" s="47"/>
      <c r="B587" s="48"/>
      <c r="C587" s="48"/>
      <c r="D587" s="43"/>
      <c r="E587" s="43"/>
      <c r="G587" s="49"/>
      <c r="H587" s="49"/>
      <c r="I587" s="49"/>
      <c r="J587" s="49"/>
      <c r="K587" s="50"/>
      <c r="L587" s="51"/>
      <c r="M587" s="52"/>
      <c r="N587" s="53"/>
      <c r="O587" s="32"/>
      <c r="P587" s="33"/>
      <c r="Q587" s="34"/>
      <c r="R587" s="35"/>
    </row>
    <row r="588" ht="15" customHeight="1">
      <c r="A588" s="47"/>
      <c r="B588" s="48"/>
      <c r="C588" s="48"/>
      <c r="D588" s="43"/>
      <c r="E588" s="43"/>
      <c r="G588" s="49"/>
      <c r="H588" s="49"/>
      <c r="I588" s="49"/>
      <c r="J588" s="49"/>
      <c r="K588" s="50"/>
      <c r="L588" s="51"/>
      <c r="M588" s="52"/>
      <c r="N588" s="53"/>
      <c r="O588" s="32"/>
      <c r="P588" s="33"/>
      <c r="Q588" s="34"/>
      <c r="R588" s="35"/>
    </row>
    <row r="589" ht="15" customHeight="1">
      <c r="A589" s="47"/>
      <c r="B589" s="48"/>
      <c r="C589" s="48"/>
      <c r="D589" s="43"/>
      <c r="E589" s="43"/>
      <c r="G589" s="49"/>
      <c r="H589" s="49"/>
      <c r="I589" s="49"/>
      <c r="J589" s="49"/>
      <c r="K589" s="50"/>
      <c r="L589" s="51"/>
      <c r="M589" s="52"/>
      <c r="N589" s="53"/>
      <c r="O589" s="32"/>
      <c r="P589" s="33"/>
      <c r="Q589" s="34"/>
      <c r="R589" s="35"/>
    </row>
    <row r="590" ht="15" customHeight="1">
      <c r="A590" s="47"/>
      <c r="B590" s="48"/>
      <c r="C590" s="48"/>
      <c r="D590" s="43"/>
      <c r="E590" s="43"/>
      <c r="G590" s="49"/>
      <c r="H590" s="49"/>
      <c r="I590" s="49"/>
      <c r="J590" s="49"/>
      <c r="K590" s="50"/>
      <c r="L590" s="51"/>
      <c r="M590" s="52"/>
      <c r="N590" s="53"/>
      <c r="O590" s="32"/>
      <c r="P590" s="33"/>
      <c r="Q590" s="34"/>
      <c r="R590" s="35"/>
    </row>
    <row r="591" ht="15" customHeight="1">
      <c r="A591" s="47"/>
      <c r="B591" s="48"/>
      <c r="C591" s="48"/>
      <c r="D591" s="43"/>
      <c r="E591" s="43"/>
      <c r="G591" s="49"/>
      <c r="H591" s="49"/>
      <c r="I591" s="49"/>
      <c r="J591" s="49"/>
      <c r="K591" s="50"/>
      <c r="L591" s="51"/>
      <c r="M591" s="52"/>
      <c r="N591" s="53"/>
      <c r="O591" s="32"/>
      <c r="P591" s="33"/>
      <c r="Q591" s="34"/>
      <c r="R591" s="35"/>
    </row>
    <row r="592" ht="15" customHeight="1">
      <c r="A592" s="47"/>
      <c r="B592" s="48"/>
      <c r="C592" s="48"/>
      <c r="D592" s="43"/>
      <c r="E592" s="43"/>
      <c r="G592" s="49"/>
      <c r="H592" s="49"/>
      <c r="I592" s="49"/>
      <c r="J592" s="49"/>
      <c r="K592" s="50"/>
      <c r="L592" s="51"/>
      <c r="M592" s="52"/>
      <c r="N592" s="53"/>
      <c r="O592" s="32"/>
      <c r="P592" s="33"/>
      <c r="Q592" s="34"/>
      <c r="R592" s="35"/>
    </row>
    <row r="593" ht="15" customHeight="1">
      <c r="A593" s="47"/>
      <c r="B593" s="48"/>
      <c r="C593" s="48"/>
      <c r="D593" s="43"/>
      <c r="E593" s="43"/>
      <c r="G593" s="49"/>
      <c r="H593" s="49"/>
      <c r="I593" s="49"/>
      <c r="J593" s="49"/>
      <c r="K593" s="50"/>
      <c r="L593" s="51"/>
      <c r="M593" s="52"/>
      <c r="N593" s="53"/>
      <c r="O593" s="32"/>
      <c r="P593" s="33"/>
      <c r="Q593" s="34"/>
      <c r="R593" s="35"/>
    </row>
    <row r="594" ht="15" customHeight="1">
      <c r="A594" s="47"/>
      <c r="B594" s="48"/>
      <c r="C594" s="48"/>
      <c r="D594" s="43"/>
      <c r="E594" s="43"/>
      <c r="G594" s="49"/>
      <c r="H594" s="49"/>
      <c r="I594" s="49"/>
      <c r="J594" s="49"/>
      <c r="K594" s="50"/>
      <c r="L594" s="51"/>
      <c r="M594" s="52"/>
      <c r="N594" s="53"/>
      <c r="O594" s="32"/>
      <c r="P594" s="33"/>
      <c r="Q594" s="34"/>
      <c r="R594" s="35"/>
    </row>
    <row r="595" ht="15" customHeight="1">
      <c r="A595" s="47"/>
      <c r="B595" s="48"/>
      <c r="C595" s="48"/>
      <c r="D595" s="43"/>
      <c r="E595" s="43"/>
      <c r="G595" s="49"/>
      <c r="H595" s="49"/>
      <c r="I595" s="49"/>
      <c r="J595" s="49"/>
      <c r="K595" s="50"/>
      <c r="L595" s="51"/>
      <c r="M595" s="52"/>
      <c r="N595" s="53"/>
      <c r="O595" s="32"/>
      <c r="P595" s="33"/>
      <c r="Q595" s="34"/>
      <c r="R595" s="35"/>
    </row>
    <row r="596" ht="15" customHeight="1">
      <c r="A596" s="47"/>
      <c r="B596" s="48"/>
      <c r="C596" s="48"/>
      <c r="D596" s="43"/>
      <c r="E596" s="43"/>
      <c r="G596" s="49"/>
      <c r="H596" s="49"/>
      <c r="I596" s="49"/>
      <c r="J596" s="49"/>
      <c r="K596" s="50"/>
      <c r="L596" s="51"/>
      <c r="M596" s="52"/>
      <c r="N596" s="53"/>
      <c r="O596" s="32"/>
      <c r="P596" s="33"/>
      <c r="Q596" s="34"/>
      <c r="R596" s="35"/>
    </row>
    <row r="597" ht="15" customHeight="1">
      <c r="A597" s="47"/>
      <c r="B597" s="48"/>
      <c r="C597" s="48"/>
      <c r="D597" s="43"/>
      <c r="E597" s="43"/>
      <c r="G597" s="49"/>
      <c r="H597" s="49"/>
      <c r="I597" s="49"/>
      <c r="J597" s="49"/>
      <c r="K597" s="50"/>
      <c r="L597" s="51"/>
      <c r="M597" s="52"/>
      <c r="N597" s="53"/>
      <c r="O597" s="32"/>
      <c r="P597" s="33"/>
      <c r="Q597" s="34"/>
      <c r="R597" s="35"/>
    </row>
    <row r="598" ht="15" customHeight="1">
      <c r="A598" s="47"/>
      <c r="B598" s="48"/>
      <c r="C598" s="48"/>
      <c r="D598" s="43"/>
      <c r="E598" s="43"/>
      <c r="G598" s="49"/>
      <c r="H598" s="49"/>
      <c r="I598" s="49"/>
      <c r="J598" s="49"/>
      <c r="K598" s="50"/>
      <c r="L598" s="51"/>
      <c r="M598" s="52"/>
      <c r="N598" s="53"/>
      <c r="O598" s="32"/>
      <c r="P598" s="33"/>
      <c r="Q598" s="34"/>
      <c r="R598" s="35"/>
    </row>
    <row r="599" ht="15" customHeight="1">
      <c r="A599" s="47"/>
      <c r="B599" s="48"/>
      <c r="C599" s="48"/>
      <c r="D599" s="43"/>
      <c r="E599" s="43"/>
      <c r="G599" s="49"/>
      <c r="H599" s="49"/>
      <c r="I599" s="49"/>
      <c r="J599" s="49"/>
      <c r="K599" s="50"/>
      <c r="L599" s="51"/>
      <c r="M599" s="52"/>
      <c r="N599" s="53"/>
      <c r="O599" s="32"/>
      <c r="P599" s="33"/>
      <c r="Q599" s="34"/>
      <c r="R599" s="35"/>
    </row>
    <row r="600" ht="15" customHeight="1">
      <c r="A600" s="47"/>
      <c r="B600" s="48"/>
      <c r="C600" s="48"/>
      <c r="D600" s="43"/>
      <c r="E600" s="43"/>
      <c r="G600" s="49"/>
      <c r="H600" s="49"/>
      <c r="I600" s="49"/>
      <c r="J600" s="49"/>
      <c r="K600" s="50"/>
      <c r="L600" s="51"/>
      <c r="M600" s="52"/>
      <c r="N600" s="53"/>
      <c r="O600" s="32"/>
      <c r="P600" s="33"/>
      <c r="Q600" s="34"/>
      <c r="R600" s="35"/>
    </row>
    <row r="601" ht="15" customHeight="1">
      <c r="A601" s="47"/>
      <c r="B601" s="48"/>
      <c r="C601" s="48"/>
      <c r="D601" s="43"/>
      <c r="E601" s="43"/>
      <c r="G601" s="49"/>
      <c r="H601" s="49"/>
      <c r="I601" s="49"/>
      <c r="J601" s="49"/>
      <c r="K601" s="50"/>
      <c r="L601" s="51"/>
      <c r="M601" s="52"/>
      <c r="N601" s="53"/>
      <c r="O601" s="32"/>
      <c r="P601" s="33"/>
      <c r="Q601" s="34"/>
      <c r="R601" s="35"/>
    </row>
    <row r="602" ht="15" customHeight="1">
      <c r="A602" s="47"/>
      <c r="B602" s="48"/>
      <c r="C602" s="48"/>
      <c r="D602" s="43"/>
      <c r="E602" s="43"/>
      <c r="G602" s="49"/>
      <c r="H602" s="49"/>
      <c r="I602" s="49"/>
      <c r="J602" s="49"/>
      <c r="K602" s="50"/>
      <c r="L602" s="51"/>
      <c r="M602" s="52"/>
      <c r="N602" s="53"/>
      <c r="O602" s="32"/>
      <c r="P602" s="33"/>
      <c r="Q602" s="34"/>
      <c r="R602" s="35"/>
    </row>
    <row r="603" ht="15" customHeight="1">
      <c r="A603" s="47"/>
      <c r="B603" s="48"/>
      <c r="C603" s="48"/>
      <c r="D603" s="43"/>
      <c r="E603" s="43"/>
      <c r="G603" s="49"/>
      <c r="H603" s="49"/>
      <c r="I603" s="49"/>
      <c r="J603" s="49"/>
      <c r="K603" s="50"/>
      <c r="L603" s="51"/>
      <c r="M603" s="52"/>
      <c r="N603" s="53"/>
      <c r="O603" s="32"/>
      <c r="P603" s="33"/>
      <c r="Q603" s="34"/>
      <c r="R603" s="35"/>
    </row>
    <row r="604" ht="15" customHeight="1">
      <c r="A604" s="47"/>
      <c r="B604" s="48"/>
      <c r="C604" s="48"/>
      <c r="D604" s="43"/>
      <c r="E604" s="43"/>
      <c r="G604" s="49"/>
      <c r="H604" s="49"/>
      <c r="I604" s="49"/>
      <c r="J604" s="49"/>
      <c r="K604" s="50"/>
      <c r="L604" s="51"/>
      <c r="M604" s="52"/>
      <c r="N604" s="53"/>
      <c r="O604" s="32"/>
      <c r="P604" s="33"/>
      <c r="Q604" s="34"/>
      <c r="R604" s="35"/>
    </row>
    <row r="605" ht="15" customHeight="1">
      <c r="A605" s="47"/>
      <c r="B605" s="48"/>
      <c r="C605" s="48"/>
      <c r="D605" s="43"/>
      <c r="E605" s="43"/>
      <c r="G605" s="49"/>
      <c r="H605" s="49"/>
      <c r="I605" s="49"/>
      <c r="J605" s="49"/>
      <c r="K605" s="50"/>
      <c r="L605" s="51"/>
      <c r="M605" s="52"/>
      <c r="N605" s="53"/>
      <c r="O605" s="32"/>
      <c r="P605" s="33"/>
      <c r="Q605" s="34"/>
      <c r="R605" s="35"/>
    </row>
    <row r="606" ht="15" customHeight="1">
      <c r="A606" s="47"/>
      <c r="B606" s="48"/>
      <c r="C606" s="48"/>
      <c r="D606" s="43"/>
      <c r="E606" s="43"/>
      <c r="G606" s="49"/>
      <c r="H606" s="49"/>
      <c r="I606" s="49"/>
      <c r="J606" s="49"/>
      <c r="K606" s="50"/>
      <c r="L606" s="51"/>
      <c r="M606" s="52"/>
      <c r="N606" s="53"/>
      <c r="O606" s="32"/>
      <c r="P606" s="33"/>
      <c r="Q606" s="34"/>
      <c r="R606" s="35"/>
    </row>
    <row r="607" ht="15" customHeight="1">
      <c r="A607" s="47"/>
      <c r="B607" s="48"/>
      <c r="C607" s="48"/>
      <c r="D607" s="43"/>
      <c r="E607" s="43"/>
      <c r="G607" s="49"/>
      <c r="H607" s="49"/>
      <c r="I607" s="49"/>
      <c r="J607" s="49"/>
      <c r="K607" s="50"/>
      <c r="L607" s="51"/>
      <c r="M607" s="52"/>
      <c r="N607" s="53"/>
      <c r="O607" s="32"/>
      <c r="P607" s="33"/>
      <c r="Q607" s="34"/>
      <c r="R607" s="35"/>
    </row>
    <row r="608" ht="15" customHeight="1">
      <c r="A608" s="47"/>
      <c r="B608" s="48"/>
      <c r="C608" s="48"/>
      <c r="D608" s="43"/>
      <c r="E608" s="43"/>
      <c r="G608" s="49"/>
      <c r="H608" s="49"/>
      <c r="I608" s="49"/>
      <c r="J608" s="49"/>
      <c r="K608" s="50"/>
      <c r="L608" s="51"/>
      <c r="M608" s="52"/>
      <c r="N608" s="53"/>
      <c r="O608" s="32"/>
      <c r="P608" s="33"/>
      <c r="Q608" s="34"/>
      <c r="R608" s="35"/>
    </row>
    <row r="609" ht="15" customHeight="1">
      <c r="A609" s="47"/>
      <c r="B609" s="48"/>
      <c r="C609" s="48"/>
      <c r="D609" s="43"/>
      <c r="E609" s="43"/>
      <c r="G609" s="49"/>
      <c r="H609" s="49"/>
      <c r="I609" s="49"/>
      <c r="J609" s="49"/>
      <c r="K609" s="50"/>
      <c r="L609" s="51"/>
      <c r="M609" s="52"/>
      <c r="N609" s="53"/>
      <c r="O609" s="32"/>
      <c r="P609" s="33"/>
      <c r="Q609" s="34"/>
      <c r="R609" s="35"/>
    </row>
    <row r="610" ht="15" customHeight="1">
      <c r="A610" s="47"/>
      <c r="B610" s="48"/>
      <c r="C610" s="48"/>
      <c r="D610" s="43"/>
      <c r="E610" s="43"/>
      <c r="G610" s="49"/>
      <c r="H610" s="49"/>
      <c r="I610" s="49"/>
      <c r="J610" s="49"/>
      <c r="K610" s="50"/>
      <c r="L610" s="51"/>
      <c r="M610" s="52"/>
      <c r="N610" s="53"/>
      <c r="O610" s="32"/>
      <c r="P610" s="33"/>
      <c r="Q610" s="34"/>
      <c r="R610" s="35"/>
    </row>
    <row r="611" ht="15" customHeight="1">
      <c r="A611" s="47"/>
      <c r="B611" s="48"/>
      <c r="C611" s="48"/>
      <c r="D611" s="43"/>
      <c r="E611" s="43"/>
      <c r="G611" s="49"/>
      <c r="H611" s="49"/>
      <c r="I611" s="49"/>
      <c r="J611" s="49"/>
      <c r="K611" s="50"/>
      <c r="L611" s="51"/>
      <c r="M611" s="52"/>
      <c r="N611" s="53"/>
      <c r="O611" s="32"/>
      <c r="P611" s="33"/>
      <c r="Q611" s="34"/>
      <c r="R611" s="35"/>
    </row>
    <row r="612" ht="15" customHeight="1">
      <c r="A612" s="47"/>
      <c r="B612" s="48"/>
      <c r="C612" s="48"/>
      <c r="D612" s="43"/>
      <c r="E612" s="43"/>
      <c r="G612" s="49"/>
      <c r="H612" s="49"/>
      <c r="I612" s="49"/>
      <c r="J612" s="49"/>
      <c r="K612" s="50"/>
      <c r="L612" s="51"/>
      <c r="M612" s="52"/>
      <c r="N612" s="53"/>
      <c r="O612" s="32"/>
      <c r="P612" s="33"/>
      <c r="Q612" s="34"/>
      <c r="R612" s="35"/>
    </row>
    <row r="613" ht="15" customHeight="1">
      <c r="A613" s="47"/>
      <c r="B613" s="48"/>
      <c r="C613" s="48"/>
      <c r="D613" s="43"/>
      <c r="E613" s="43"/>
      <c r="G613" s="49"/>
      <c r="H613" s="49"/>
      <c r="I613" s="49"/>
      <c r="J613" s="49"/>
      <c r="K613" s="50"/>
      <c r="L613" s="51"/>
      <c r="M613" s="52"/>
      <c r="N613" s="53"/>
      <c r="O613" s="32"/>
      <c r="P613" s="33"/>
      <c r="Q613" s="34"/>
      <c r="R613" s="35"/>
    </row>
    <row r="614" ht="15" customHeight="1">
      <c r="A614" s="47"/>
      <c r="B614" s="48"/>
      <c r="C614" s="48"/>
      <c r="D614" s="43"/>
      <c r="E614" s="43"/>
      <c r="G614" s="49"/>
      <c r="H614" s="49"/>
      <c r="I614" s="49"/>
      <c r="J614" s="49"/>
      <c r="K614" s="50"/>
      <c r="L614" s="51"/>
      <c r="M614" s="52"/>
      <c r="N614" s="53"/>
      <c r="O614" s="32"/>
      <c r="P614" s="33"/>
      <c r="Q614" s="34"/>
      <c r="R614" s="35"/>
    </row>
    <row r="615" ht="15" customHeight="1">
      <c r="A615" s="47"/>
      <c r="B615" s="48"/>
      <c r="C615" s="48"/>
      <c r="D615" s="43"/>
      <c r="E615" s="43"/>
      <c r="G615" s="49"/>
      <c r="H615" s="49"/>
      <c r="I615" s="49"/>
      <c r="J615" s="49"/>
      <c r="K615" s="50"/>
      <c r="L615" s="51"/>
      <c r="M615" s="52"/>
      <c r="N615" s="53"/>
      <c r="O615" s="32"/>
      <c r="P615" s="33"/>
      <c r="Q615" s="34"/>
      <c r="R615" s="35"/>
    </row>
    <row r="616" ht="15" customHeight="1">
      <c r="A616" s="47"/>
      <c r="B616" s="48"/>
      <c r="C616" s="48"/>
      <c r="D616" s="43"/>
      <c r="E616" s="43"/>
      <c r="G616" s="49"/>
      <c r="H616" s="49"/>
      <c r="I616" s="49"/>
      <c r="J616" s="49"/>
      <c r="K616" s="50"/>
      <c r="L616" s="51"/>
      <c r="M616" s="52"/>
      <c r="N616" s="53"/>
      <c r="O616" s="32"/>
      <c r="P616" s="33"/>
      <c r="Q616" s="34"/>
      <c r="R616" s="35"/>
    </row>
    <row r="617" ht="15" customHeight="1">
      <c r="A617" s="47"/>
      <c r="B617" s="48"/>
      <c r="C617" s="48"/>
      <c r="D617" s="43"/>
      <c r="E617" s="43"/>
      <c r="G617" s="49"/>
      <c r="H617" s="49"/>
      <c r="I617" s="49"/>
      <c r="J617" s="49"/>
      <c r="K617" s="50"/>
      <c r="L617" s="51"/>
      <c r="M617" s="52"/>
      <c r="N617" s="53"/>
      <c r="O617" s="32"/>
      <c r="P617" s="33"/>
      <c r="Q617" s="34"/>
      <c r="R617" s="35"/>
    </row>
    <row r="618" ht="15" customHeight="1">
      <c r="A618" s="47"/>
      <c r="B618" s="48"/>
      <c r="C618" s="48"/>
      <c r="D618" s="43"/>
      <c r="E618" s="43"/>
      <c r="G618" s="49"/>
      <c r="H618" s="49"/>
      <c r="I618" s="49"/>
      <c r="J618" s="49"/>
      <c r="K618" s="50"/>
      <c r="L618" s="51"/>
      <c r="M618" s="52"/>
      <c r="N618" s="53"/>
      <c r="O618" s="32"/>
      <c r="P618" s="33"/>
      <c r="Q618" s="34"/>
      <c r="R618" s="35"/>
    </row>
    <row r="619" ht="15" customHeight="1">
      <c r="A619" s="47"/>
      <c r="B619" s="48"/>
      <c r="C619" s="48"/>
      <c r="D619" s="43"/>
      <c r="E619" s="43"/>
      <c r="G619" s="49"/>
      <c r="H619" s="49"/>
      <c r="I619" s="49"/>
      <c r="J619" s="49"/>
      <c r="K619" s="50"/>
      <c r="L619" s="51"/>
      <c r="M619" s="52"/>
      <c r="N619" s="53"/>
      <c r="O619" s="32"/>
      <c r="P619" s="33"/>
      <c r="Q619" s="34"/>
      <c r="R619" s="35"/>
    </row>
    <row r="620" ht="15" customHeight="1">
      <c r="A620" s="47"/>
      <c r="B620" s="48"/>
      <c r="C620" s="48"/>
      <c r="D620" s="43"/>
      <c r="E620" s="43"/>
      <c r="G620" s="49"/>
      <c r="H620" s="49"/>
      <c r="I620" s="49"/>
      <c r="J620" s="49"/>
      <c r="K620" s="50"/>
      <c r="L620" s="51"/>
      <c r="M620" s="52"/>
      <c r="N620" s="53"/>
      <c r="O620" s="32"/>
      <c r="P620" s="33"/>
      <c r="Q620" s="34"/>
      <c r="R620" s="35"/>
    </row>
    <row r="621" ht="15" customHeight="1">
      <c r="A621" s="47"/>
      <c r="B621" s="48"/>
      <c r="C621" s="48"/>
      <c r="D621" s="43"/>
      <c r="E621" s="43"/>
      <c r="G621" s="49"/>
      <c r="H621" s="49"/>
      <c r="I621" s="49"/>
      <c r="J621" s="49"/>
      <c r="K621" s="50"/>
      <c r="L621" s="51"/>
      <c r="M621" s="52"/>
      <c r="N621" s="53"/>
      <c r="O621" s="32"/>
      <c r="P621" s="33"/>
      <c r="Q621" s="34"/>
      <c r="R621" s="35"/>
    </row>
    <row r="622" ht="15" customHeight="1">
      <c r="A622" s="47"/>
      <c r="B622" s="48"/>
      <c r="C622" s="48"/>
      <c r="D622" s="43"/>
      <c r="E622" s="43"/>
      <c r="G622" s="49"/>
      <c r="H622" s="49"/>
      <c r="I622" s="49"/>
      <c r="J622" s="49"/>
      <c r="K622" s="50"/>
      <c r="L622" s="51"/>
      <c r="M622" s="52"/>
      <c r="N622" s="53"/>
      <c r="O622" s="32"/>
      <c r="P622" s="33"/>
      <c r="Q622" s="34"/>
      <c r="R622" s="35"/>
    </row>
    <row r="623" ht="15" customHeight="1">
      <c r="A623" s="47"/>
      <c r="B623" s="48"/>
      <c r="C623" s="48"/>
      <c r="D623" s="43"/>
      <c r="E623" s="43"/>
      <c r="G623" s="49"/>
      <c r="H623" s="49"/>
      <c r="I623" s="49"/>
      <c r="J623" s="49"/>
      <c r="K623" s="50"/>
      <c r="L623" s="51"/>
      <c r="M623" s="52"/>
      <c r="N623" s="53"/>
      <c r="O623" s="32"/>
      <c r="P623" s="33"/>
      <c r="Q623" s="34"/>
      <c r="R623" s="35"/>
    </row>
    <row r="624" ht="15" customHeight="1">
      <c r="A624" s="47"/>
      <c r="B624" s="48"/>
      <c r="C624" s="48"/>
      <c r="D624" s="43"/>
      <c r="E624" s="43"/>
      <c r="G624" s="49"/>
      <c r="H624" s="49"/>
      <c r="I624" s="49"/>
      <c r="J624" s="49"/>
      <c r="K624" s="50"/>
      <c r="L624" s="51"/>
      <c r="M624" s="52"/>
      <c r="N624" s="53"/>
      <c r="O624" s="32"/>
      <c r="P624" s="33"/>
      <c r="Q624" s="34"/>
      <c r="R624" s="35"/>
    </row>
    <row r="625" ht="15" customHeight="1">
      <c r="A625" s="47"/>
      <c r="B625" s="48"/>
      <c r="C625" s="48"/>
      <c r="D625" s="43"/>
      <c r="E625" s="43"/>
      <c r="G625" s="49"/>
      <c r="H625" s="49"/>
      <c r="I625" s="49"/>
      <c r="J625" s="49"/>
      <c r="K625" s="50"/>
      <c r="L625" s="51"/>
      <c r="M625" s="52"/>
      <c r="N625" s="53"/>
      <c r="O625" s="32"/>
      <c r="P625" s="33"/>
      <c r="Q625" s="34"/>
      <c r="R625" s="35"/>
    </row>
    <row r="626" ht="15" customHeight="1">
      <c r="A626" s="47"/>
      <c r="B626" s="48"/>
      <c r="C626" s="48"/>
      <c r="D626" s="43"/>
      <c r="E626" s="43"/>
      <c r="G626" s="49"/>
      <c r="H626" s="49"/>
      <c r="I626" s="49"/>
      <c r="J626" s="49"/>
      <c r="K626" s="50"/>
      <c r="L626" s="51"/>
      <c r="M626" s="52"/>
      <c r="N626" s="53"/>
      <c r="O626" s="32"/>
      <c r="P626" s="33"/>
      <c r="Q626" s="34"/>
      <c r="R626" s="35"/>
    </row>
    <row r="627" ht="15" customHeight="1">
      <c r="A627" s="47"/>
      <c r="B627" s="48"/>
      <c r="C627" s="48"/>
      <c r="D627" s="43"/>
      <c r="E627" s="43"/>
      <c r="G627" s="49"/>
      <c r="H627" s="49"/>
      <c r="I627" s="49"/>
      <c r="J627" s="49"/>
      <c r="K627" s="50"/>
      <c r="L627" s="51"/>
      <c r="M627" s="52"/>
      <c r="N627" s="53"/>
      <c r="O627" s="32"/>
      <c r="P627" s="33"/>
      <c r="Q627" s="34"/>
      <c r="R627" s="35"/>
    </row>
    <row r="628" ht="15" customHeight="1">
      <c r="A628" s="47"/>
      <c r="B628" s="48"/>
      <c r="C628" s="48"/>
      <c r="D628" s="43"/>
      <c r="E628" s="43"/>
      <c r="G628" s="49"/>
      <c r="H628" s="49"/>
      <c r="I628" s="49"/>
      <c r="J628" s="49"/>
      <c r="K628" s="50"/>
      <c r="L628" s="51"/>
      <c r="M628" s="52"/>
      <c r="N628" s="53"/>
      <c r="O628" s="32"/>
      <c r="P628" s="33"/>
      <c r="Q628" s="34"/>
      <c r="R628" s="35"/>
    </row>
    <row r="629" ht="15" customHeight="1">
      <c r="A629" s="47"/>
      <c r="B629" s="48"/>
      <c r="C629" s="48"/>
      <c r="D629" s="43"/>
      <c r="E629" s="43"/>
      <c r="G629" s="49"/>
      <c r="H629" s="49"/>
      <c r="I629" s="49"/>
      <c r="J629" s="49"/>
      <c r="K629" s="50"/>
      <c r="L629" s="51"/>
      <c r="M629" s="52"/>
      <c r="N629" s="53"/>
      <c r="O629" s="32"/>
      <c r="P629" s="33"/>
      <c r="Q629" s="34"/>
      <c r="R629" s="35"/>
    </row>
    <row r="630" ht="15" customHeight="1">
      <c r="A630" s="47"/>
      <c r="B630" s="48"/>
      <c r="C630" s="48"/>
      <c r="D630" s="43"/>
      <c r="E630" s="43"/>
      <c r="G630" s="49"/>
      <c r="H630" s="49"/>
      <c r="I630" s="49"/>
      <c r="J630" s="49"/>
      <c r="K630" s="50"/>
      <c r="L630" s="51"/>
      <c r="M630" s="52"/>
      <c r="N630" s="53"/>
      <c r="O630" s="32"/>
      <c r="P630" s="33"/>
      <c r="Q630" s="34"/>
      <c r="R630" s="35"/>
    </row>
    <row r="631" ht="15" customHeight="1">
      <c r="A631" s="47"/>
      <c r="B631" s="48"/>
      <c r="C631" s="48"/>
      <c r="D631" s="43"/>
      <c r="E631" s="43"/>
      <c r="G631" s="49"/>
      <c r="H631" s="49"/>
      <c r="I631" s="49"/>
      <c r="J631" s="49"/>
      <c r="K631" s="50"/>
      <c r="L631" s="51"/>
      <c r="M631" s="52"/>
      <c r="N631" s="53"/>
      <c r="O631" s="32"/>
      <c r="P631" s="33"/>
      <c r="Q631" s="34"/>
      <c r="R631" s="35"/>
    </row>
    <row r="632" ht="15" customHeight="1">
      <c r="A632" s="47"/>
      <c r="B632" s="48"/>
      <c r="C632" s="48"/>
      <c r="D632" s="43"/>
      <c r="E632" s="43"/>
      <c r="G632" s="49"/>
      <c r="H632" s="49"/>
      <c r="I632" s="49"/>
      <c r="J632" s="49"/>
      <c r="K632" s="50"/>
      <c r="L632" s="51"/>
      <c r="M632" s="52"/>
      <c r="N632" s="53"/>
      <c r="O632" s="32"/>
      <c r="P632" s="33"/>
      <c r="Q632" s="34"/>
      <c r="R632" s="35"/>
    </row>
    <row r="633" ht="15" customHeight="1">
      <c r="A633" s="47"/>
      <c r="B633" s="48"/>
      <c r="C633" s="48"/>
      <c r="D633" s="43"/>
      <c r="E633" s="43"/>
      <c r="G633" s="49"/>
      <c r="H633" s="49"/>
      <c r="I633" s="49"/>
      <c r="J633" s="49"/>
      <c r="K633" s="50"/>
      <c r="L633" s="51"/>
      <c r="M633" s="52"/>
      <c r="N633" s="53"/>
      <c r="O633" s="32"/>
      <c r="P633" s="33"/>
      <c r="Q633" s="34"/>
      <c r="R633" s="35"/>
    </row>
    <row r="634" ht="15" customHeight="1">
      <c r="A634" s="47"/>
      <c r="B634" s="48"/>
      <c r="C634" s="48"/>
      <c r="D634" s="43"/>
      <c r="E634" s="43"/>
      <c r="G634" s="49"/>
      <c r="H634" s="49"/>
      <c r="I634" s="49"/>
      <c r="J634" s="49"/>
      <c r="K634" s="50"/>
      <c r="L634" s="51"/>
      <c r="M634" s="52"/>
      <c r="N634" s="53"/>
      <c r="O634" s="32"/>
      <c r="P634" s="33"/>
      <c r="Q634" s="34"/>
      <c r="R634" s="35"/>
    </row>
    <row r="635" ht="15" customHeight="1">
      <c r="A635" s="47"/>
      <c r="B635" s="48"/>
      <c r="C635" s="48"/>
      <c r="D635" s="43"/>
      <c r="E635" s="43"/>
      <c r="G635" s="49"/>
      <c r="H635" s="49"/>
      <c r="I635" s="49"/>
      <c r="J635" s="49"/>
      <c r="K635" s="50"/>
      <c r="L635" s="51"/>
      <c r="M635" s="52"/>
      <c r="N635" s="53"/>
      <c r="O635" s="32"/>
      <c r="P635" s="33"/>
      <c r="Q635" s="34"/>
      <c r="R635" s="35"/>
    </row>
    <row r="636" ht="15" customHeight="1">
      <c r="A636" s="47"/>
      <c r="B636" s="48"/>
      <c r="C636" s="48"/>
      <c r="D636" s="43"/>
      <c r="E636" s="43"/>
      <c r="G636" s="49"/>
      <c r="H636" s="49"/>
      <c r="I636" s="49"/>
      <c r="J636" s="49"/>
      <c r="K636" s="50"/>
      <c r="L636" s="51"/>
      <c r="M636" s="52"/>
      <c r="N636" s="53"/>
      <c r="O636" s="32"/>
      <c r="P636" s="33"/>
      <c r="Q636" s="34"/>
      <c r="R636" s="35"/>
    </row>
    <row r="637" ht="15" customHeight="1">
      <c r="A637" s="47"/>
      <c r="B637" s="48"/>
      <c r="C637" s="48"/>
      <c r="D637" s="43"/>
      <c r="E637" s="43"/>
      <c r="G637" s="49"/>
      <c r="H637" s="49"/>
      <c r="I637" s="49"/>
      <c r="J637" s="49"/>
      <c r="K637" s="50"/>
      <c r="L637" s="51"/>
      <c r="M637" s="52"/>
      <c r="N637" s="53"/>
      <c r="O637" s="32"/>
      <c r="P637" s="33"/>
      <c r="Q637" s="34"/>
      <c r="R637" s="35"/>
    </row>
    <row r="638" ht="15" customHeight="1">
      <c r="A638" s="47"/>
      <c r="B638" s="48"/>
      <c r="C638" s="48"/>
      <c r="D638" s="43"/>
      <c r="E638" s="43"/>
      <c r="G638" s="49"/>
      <c r="H638" s="49"/>
      <c r="I638" s="49"/>
      <c r="J638" s="49"/>
      <c r="K638" s="50"/>
      <c r="L638" s="51"/>
      <c r="M638" s="52"/>
      <c r="N638" s="53"/>
      <c r="O638" s="32"/>
      <c r="P638" s="33"/>
      <c r="Q638" s="34"/>
      <c r="R638" s="35"/>
    </row>
    <row r="639" ht="15" customHeight="1">
      <c r="A639" s="47"/>
      <c r="B639" s="48"/>
      <c r="C639" s="48"/>
      <c r="D639" s="43"/>
      <c r="E639" s="43"/>
      <c r="G639" s="49"/>
      <c r="H639" s="49"/>
      <c r="I639" s="49"/>
      <c r="J639" s="49"/>
      <c r="K639" s="50"/>
      <c r="L639" s="51"/>
      <c r="M639" s="52"/>
      <c r="N639" s="53"/>
      <c r="O639" s="32"/>
      <c r="P639" s="33"/>
      <c r="Q639" s="34"/>
      <c r="R639" s="35"/>
    </row>
    <row r="640" ht="15" customHeight="1">
      <c r="A640" s="47"/>
      <c r="B640" s="48"/>
      <c r="C640" s="48"/>
      <c r="D640" s="43"/>
      <c r="E640" s="43"/>
      <c r="G640" s="49"/>
      <c r="H640" s="49"/>
      <c r="I640" s="49"/>
      <c r="J640" s="49"/>
      <c r="K640" s="50"/>
      <c r="L640" s="51"/>
      <c r="M640" s="52"/>
      <c r="N640" s="53"/>
      <c r="O640" s="32"/>
      <c r="P640" s="33"/>
      <c r="Q640" s="34"/>
      <c r="R640" s="35"/>
    </row>
    <row r="641" ht="15" customHeight="1">
      <c r="A641" s="47"/>
      <c r="B641" s="48"/>
      <c r="C641" s="48"/>
      <c r="D641" s="43"/>
      <c r="E641" s="43"/>
      <c r="G641" s="49"/>
      <c r="H641" s="49"/>
      <c r="I641" s="49"/>
      <c r="J641" s="49"/>
      <c r="K641" s="50"/>
      <c r="L641" s="51"/>
      <c r="M641" s="52"/>
      <c r="N641" s="53"/>
      <c r="O641" s="32"/>
      <c r="P641" s="33"/>
      <c r="Q641" s="34"/>
      <c r="R641" s="35"/>
    </row>
    <row r="642" ht="15" customHeight="1">
      <c r="A642" s="47"/>
      <c r="B642" s="48"/>
      <c r="C642" s="48"/>
      <c r="D642" s="43"/>
      <c r="E642" s="43"/>
      <c r="G642" s="49"/>
      <c r="H642" s="49"/>
      <c r="I642" s="49"/>
      <c r="J642" s="49"/>
      <c r="K642" s="50"/>
      <c r="L642" s="51"/>
      <c r="M642" s="52"/>
      <c r="N642" s="53"/>
      <c r="O642" s="32"/>
      <c r="P642" s="33"/>
      <c r="Q642" s="34"/>
      <c r="R642" s="35"/>
    </row>
    <row r="643" ht="15" customHeight="1">
      <c r="A643" s="47"/>
      <c r="B643" s="48"/>
      <c r="C643" s="48"/>
      <c r="D643" s="43"/>
      <c r="E643" s="43"/>
      <c r="G643" s="49"/>
      <c r="H643" s="49"/>
      <c r="I643" s="49"/>
      <c r="J643" s="49"/>
      <c r="K643" s="50"/>
      <c r="L643" s="51"/>
      <c r="M643" s="52"/>
      <c r="N643" s="53"/>
      <c r="O643" s="32"/>
      <c r="P643" s="33"/>
      <c r="Q643" s="34"/>
      <c r="R643" s="35"/>
    </row>
    <row r="644" ht="15" customHeight="1">
      <c r="A644" s="47"/>
      <c r="B644" s="48"/>
      <c r="C644" s="48"/>
      <c r="D644" s="43"/>
      <c r="E644" s="43"/>
      <c r="G644" s="49"/>
      <c r="H644" s="49"/>
      <c r="I644" s="49"/>
      <c r="J644" s="49"/>
      <c r="K644" s="50"/>
      <c r="L644" s="51"/>
      <c r="M644" s="52"/>
      <c r="N644" s="53"/>
      <c r="O644" s="32"/>
      <c r="P644" s="33"/>
      <c r="Q644" s="34"/>
      <c r="R644" s="35"/>
    </row>
    <row r="645" ht="15" customHeight="1">
      <c r="A645" s="47"/>
      <c r="B645" s="48"/>
      <c r="C645" s="48"/>
      <c r="D645" s="43"/>
      <c r="E645" s="43"/>
      <c r="G645" s="49"/>
      <c r="H645" s="49"/>
      <c r="I645" s="49"/>
      <c r="J645" s="49"/>
      <c r="K645" s="50"/>
      <c r="L645" s="51"/>
      <c r="M645" s="52"/>
      <c r="N645" s="53"/>
      <c r="O645" s="32"/>
      <c r="P645" s="33"/>
      <c r="Q645" s="34"/>
      <c r="R645" s="35"/>
    </row>
    <row r="646" ht="15" customHeight="1">
      <c r="A646" s="47"/>
      <c r="B646" s="48"/>
      <c r="C646" s="48"/>
      <c r="D646" s="43"/>
      <c r="E646" s="43"/>
      <c r="G646" s="49"/>
      <c r="H646" s="49"/>
      <c r="I646" s="49"/>
      <c r="J646" s="49"/>
      <c r="K646" s="50"/>
      <c r="L646" s="51"/>
      <c r="M646" s="52"/>
      <c r="N646" s="53"/>
      <c r="O646" s="32"/>
      <c r="P646" s="33"/>
      <c r="Q646" s="34"/>
      <c r="R646" s="35"/>
    </row>
    <row r="647" ht="15" customHeight="1">
      <c r="A647" s="47"/>
      <c r="B647" s="48"/>
      <c r="C647" s="48"/>
      <c r="D647" s="43"/>
      <c r="E647" s="43"/>
      <c r="G647" s="49"/>
      <c r="H647" s="49"/>
      <c r="I647" s="49"/>
      <c r="J647" s="49"/>
      <c r="K647" s="50"/>
      <c r="L647" s="51"/>
      <c r="M647" s="52"/>
      <c r="N647" s="53"/>
      <c r="O647" s="32"/>
      <c r="P647" s="33"/>
      <c r="Q647" s="34"/>
      <c r="R647" s="35"/>
    </row>
    <row r="648" ht="15" customHeight="1">
      <c r="A648" s="47"/>
      <c r="B648" s="48"/>
      <c r="C648" s="48"/>
      <c r="D648" s="43"/>
      <c r="E648" s="43"/>
      <c r="G648" s="49"/>
      <c r="H648" s="49"/>
      <c r="I648" s="49"/>
      <c r="J648" s="49"/>
      <c r="K648" s="50"/>
      <c r="L648" s="51"/>
      <c r="M648" s="52"/>
      <c r="N648" s="53"/>
      <c r="O648" s="32"/>
      <c r="P648" s="33"/>
      <c r="Q648" s="34"/>
      <c r="R648" s="35"/>
    </row>
    <row r="649" ht="15" customHeight="1">
      <c r="A649" s="47"/>
      <c r="B649" s="48"/>
      <c r="C649" s="48"/>
      <c r="D649" s="43"/>
      <c r="E649" s="43"/>
      <c r="G649" s="49"/>
      <c r="H649" s="49"/>
      <c r="I649" s="49"/>
      <c r="J649" s="49"/>
      <c r="K649" s="50"/>
      <c r="L649" s="51"/>
      <c r="M649" s="52"/>
      <c r="N649" s="53"/>
      <c r="O649" s="32"/>
      <c r="P649" s="33"/>
      <c r="Q649" s="34"/>
      <c r="R649" s="35"/>
    </row>
    <row r="650" ht="15" customHeight="1">
      <c r="A650" s="47"/>
      <c r="B650" s="48"/>
      <c r="C650" s="48"/>
      <c r="D650" s="43"/>
      <c r="E650" s="43"/>
      <c r="G650" s="49"/>
      <c r="H650" s="49"/>
      <c r="I650" s="49"/>
      <c r="J650" s="49"/>
      <c r="K650" s="50"/>
      <c r="L650" s="51"/>
      <c r="M650" s="52"/>
      <c r="N650" s="53"/>
      <c r="O650" s="32"/>
      <c r="P650" s="33"/>
      <c r="Q650" s="34"/>
      <c r="R650" s="35"/>
    </row>
    <row r="651" ht="15" customHeight="1">
      <c r="A651" s="47"/>
      <c r="B651" s="48"/>
      <c r="C651" s="48"/>
      <c r="D651" s="43"/>
      <c r="E651" s="43"/>
      <c r="G651" s="49"/>
      <c r="H651" s="49"/>
      <c r="I651" s="49"/>
      <c r="J651" s="49"/>
      <c r="K651" s="50"/>
      <c r="L651" s="51"/>
      <c r="M651" s="52"/>
      <c r="N651" s="53"/>
      <c r="O651" s="32"/>
      <c r="P651" s="33"/>
      <c r="Q651" s="34"/>
      <c r="R651" s="35"/>
    </row>
    <row r="652" ht="15" customHeight="1">
      <c r="A652" s="47"/>
      <c r="B652" s="48"/>
      <c r="C652" s="48"/>
      <c r="D652" s="43"/>
      <c r="E652" s="43"/>
      <c r="G652" s="49"/>
      <c r="H652" s="49"/>
      <c r="I652" s="49"/>
      <c r="J652" s="49"/>
      <c r="K652" s="50"/>
      <c r="L652" s="51"/>
      <c r="M652" s="52"/>
      <c r="N652" s="53"/>
      <c r="O652" s="32"/>
      <c r="P652" s="33"/>
      <c r="Q652" s="34"/>
      <c r="R652" s="35"/>
    </row>
    <row r="653" ht="15" customHeight="1">
      <c r="A653" s="47"/>
      <c r="B653" s="48"/>
      <c r="C653" s="48"/>
      <c r="D653" s="43"/>
      <c r="E653" s="43"/>
      <c r="G653" s="49"/>
      <c r="H653" s="49"/>
      <c r="I653" s="49"/>
      <c r="J653" s="49"/>
      <c r="K653" s="50"/>
      <c r="L653" s="51"/>
      <c r="M653" s="52"/>
      <c r="N653" s="53"/>
      <c r="O653" s="32"/>
      <c r="P653" s="33"/>
      <c r="Q653" s="34"/>
      <c r="R653" s="35"/>
    </row>
    <row r="654" ht="15" customHeight="1">
      <c r="A654" s="47"/>
      <c r="B654" s="48"/>
      <c r="C654" s="48"/>
      <c r="D654" s="43"/>
      <c r="E654" s="43"/>
      <c r="G654" s="49"/>
      <c r="H654" s="49"/>
      <c r="I654" s="49"/>
      <c r="J654" s="49"/>
      <c r="K654" s="50"/>
      <c r="L654" s="51"/>
      <c r="M654" s="52"/>
      <c r="N654" s="53"/>
      <c r="O654" s="32"/>
      <c r="P654" s="33"/>
      <c r="Q654" s="34"/>
      <c r="R654" s="35"/>
    </row>
    <row r="655" ht="15" customHeight="1">
      <c r="A655" s="47"/>
      <c r="B655" s="48"/>
      <c r="C655" s="48"/>
      <c r="D655" s="43"/>
      <c r="E655" s="43"/>
      <c r="G655" s="49"/>
      <c r="H655" s="49"/>
      <c r="I655" s="49"/>
      <c r="J655" s="49"/>
      <c r="K655" s="50"/>
      <c r="L655" s="51"/>
      <c r="M655" s="52"/>
      <c r="N655" s="53"/>
      <c r="O655" s="32"/>
      <c r="P655" s="33"/>
      <c r="Q655" s="34"/>
      <c r="R655" s="35"/>
    </row>
    <row r="656" ht="15" customHeight="1">
      <c r="A656" s="47"/>
      <c r="B656" s="48"/>
      <c r="C656" s="48"/>
      <c r="D656" s="43"/>
      <c r="E656" s="43"/>
      <c r="G656" s="49"/>
      <c r="H656" s="49"/>
      <c r="I656" s="49"/>
      <c r="J656" s="49"/>
      <c r="K656" s="50"/>
      <c r="L656" s="51"/>
      <c r="M656" s="52"/>
      <c r="N656" s="53"/>
      <c r="O656" s="32"/>
      <c r="P656" s="33"/>
      <c r="Q656" s="34"/>
      <c r="R656" s="35"/>
    </row>
    <row r="657" ht="15" customHeight="1">
      <c r="A657" s="47"/>
      <c r="B657" s="48"/>
      <c r="C657" s="48"/>
      <c r="D657" s="43"/>
      <c r="E657" s="43"/>
      <c r="G657" s="49"/>
      <c r="H657" s="49"/>
      <c r="I657" s="49"/>
      <c r="J657" s="49"/>
      <c r="K657" s="50"/>
      <c r="L657" s="51"/>
      <c r="M657" s="52"/>
      <c r="N657" s="53"/>
      <c r="O657" s="32"/>
      <c r="P657" s="33"/>
      <c r="Q657" s="34"/>
      <c r="R657" s="35"/>
    </row>
    <row r="658" ht="15" customHeight="1">
      <c r="A658" s="47"/>
      <c r="B658" s="48"/>
      <c r="C658" s="48"/>
      <c r="D658" s="43"/>
      <c r="E658" s="43"/>
      <c r="G658" s="49"/>
      <c r="H658" s="49"/>
      <c r="I658" s="49"/>
      <c r="J658" s="49"/>
      <c r="K658" s="50"/>
      <c r="L658" s="51"/>
      <c r="M658" s="52"/>
      <c r="N658" s="53"/>
      <c r="O658" s="32"/>
      <c r="P658" s="33"/>
      <c r="Q658" s="34"/>
      <c r="R658" s="35"/>
    </row>
    <row r="659" ht="15" customHeight="1">
      <c r="A659" s="47"/>
      <c r="B659" s="48"/>
      <c r="C659" s="48"/>
      <c r="D659" s="43"/>
      <c r="E659" s="43"/>
      <c r="G659" s="49"/>
      <c r="H659" s="49"/>
      <c r="I659" s="49"/>
      <c r="J659" s="49"/>
      <c r="K659" s="50"/>
      <c r="L659" s="51"/>
      <c r="M659" s="52"/>
      <c r="N659" s="53"/>
      <c r="O659" s="32"/>
      <c r="P659" s="33"/>
      <c r="Q659" s="34"/>
      <c r="R659" s="35"/>
    </row>
    <row r="660" ht="15" customHeight="1">
      <c r="A660" s="47"/>
      <c r="B660" s="48"/>
      <c r="C660" s="48"/>
      <c r="D660" s="43"/>
      <c r="E660" s="43"/>
      <c r="G660" s="49"/>
      <c r="H660" s="49"/>
      <c r="I660" s="49"/>
      <c r="J660" s="49"/>
      <c r="K660" s="50"/>
      <c r="L660" s="51"/>
      <c r="M660" s="52"/>
      <c r="N660" s="53"/>
      <c r="O660" s="32"/>
      <c r="P660" s="33"/>
      <c r="Q660" s="34"/>
      <c r="R660" s="35"/>
    </row>
    <row r="661" ht="15" customHeight="1">
      <c r="A661" s="47"/>
      <c r="B661" s="48"/>
      <c r="C661" s="48"/>
      <c r="D661" s="43"/>
      <c r="E661" s="43"/>
      <c r="G661" s="49"/>
      <c r="H661" s="49"/>
      <c r="I661" s="49"/>
      <c r="J661" s="49"/>
      <c r="K661" s="50"/>
      <c r="L661" s="51"/>
      <c r="M661" s="52"/>
      <c r="N661" s="53"/>
      <c r="O661" s="32"/>
      <c r="P661" s="33"/>
      <c r="Q661" s="34"/>
      <c r="R661" s="35"/>
    </row>
    <row r="662" ht="15" customHeight="1">
      <c r="A662" s="47"/>
      <c r="B662" s="48"/>
      <c r="C662" s="48"/>
      <c r="D662" s="43"/>
      <c r="E662" s="43"/>
      <c r="G662" s="49"/>
      <c r="H662" s="49"/>
      <c r="I662" s="49"/>
      <c r="J662" s="49"/>
      <c r="K662" s="50"/>
      <c r="L662" s="51"/>
      <c r="M662" s="52"/>
      <c r="N662" s="53"/>
      <c r="O662" s="32"/>
      <c r="P662" s="33"/>
      <c r="Q662" s="34"/>
      <c r="R662" s="35"/>
    </row>
    <row r="663" ht="15" customHeight="1">
      <c r="A663" s="47"/>
      <c r="B663" s="48"/>
      <c r="C663" s="48"/>
      <c r="D663" s="43"/>
      <c r="E663" s="43"/>
      <c r="G663" s="49"/>
      <c r="H663" s="49"/>
      <c r="I663" s="49"/>
      <c r="J663" s="49"/>
      <c r="K663" s="50"/>
      <c r="L663" s="51"/>
      <c r="M663" s="52"/>
      <c r="N663" s="53"/>
      <c r="O663" s="32"/>
      <c r="P663" s="33"/>
      <c r="Q663" s="34"/>
      <c r="R663" s="35"/>
    </row>
    <row r="664" ht="15" customHeight="1">
      <c r="A664" s="47"/>
      <c r="B664" s="48"/>
      <c r="C664" s="48"/>
      <c r="D664" s="43"/>
      <c r="E664" s="43"/>
      <c r="G664" s="49"/>
      <c r="H664" s="49"/>
      <c r="I664" s="49"/>
      <c r="J664" s="49"/>
      <c r="K664" s="50"/>
      <c r="L664" s="51"/>
      <c r="M664" s="52"/>
      <c r="N664" s="53"/>
      <c r="O664" s="32"/>
      <c r="P664" s="33"/>
      <c r="Q664" s="34"/>
      <c r="R664" s="35"/>
    </row>
    <row r="665" ht="15" customHeight="1">
      <c r="A665" s="47"/>
      <c r="B665" s="48"/>
      <c r="C665" s="48"/>
      <c r="D665" s="43"/>
      <c r="E665" s="43"/>
      <c r="G665" s="49"/>
      <c r="H665" s="49"/>
      <c r="I665" s="49"/>
      <c r="J665" s="49"/>
      <c r="K665" s="50"/>
      <c r="L665" s="51"/>
      <c r="M665" s="52"/>
      <c r="N665" s="53"/>
      <c r="O665" s="32"/>
      <c r="P665" s="33"/>
      <c r="Q665" s="34"/>
      <c r="R665" s="35"/>
    </row>
    <row r="666" ht="15" customHeight="1">
      <c r="A666" s="47"/>
      <c r="B666" s="48"/>
      <c r="C666" s="48"/>
      <c r="D666" s="43"/>
      <c r="E666" s="43"/>
      <c r="G666" s="49"/>
      <c r="H666" s="49"/>
      <c r="I666" s="49"/>
      <c r="J666" s="49"/>
      <c r="K666" s="50"/>
      <c r="L666" s="51"/>
      <c r="M666" s="52"/>
      <c r="N666" s="53"/>
      <c r="O666" s="32"/>
      <c r="P666" s="33"/>
      <c r="Q666" s="34"/>
      <c r="R666" s="35"/>
    </row>
    <row r="667" ht="15" customHeight="1">
      <c r="A667" s="47"/>
      <c r="B667" s="48"/>
      <c r="C667" s="48"/>
      <c r="D667" s="43"/>
      <c r="E667" s="43"/>
      <c r="G667" s="49"/>
      <c r="H667" s="49"/>
      <c r="I667" s="49"/>
      <c r="J667" s="49"/>
      <c r="K667" s="50"/>
      <c r="L667" s="51"/>
      <c r="M667" s="52"/>
      <c r="N667" s="53"/>
      <c r="O667" s="32"/>
      <c r="P667" s="33"/>
      <c r="Q667" s="34"/>
      <c r="R667" s="35"/>
    </row>
    <row r="668" ht="15" customHeight="1">
      <c r="A668" s="47"/>
      <c r="B668" s="48"/>
      <c r="C668" s="48"/>
      <c r="D668" s="43"/>
      <c r="E668" s="43"/>
      <c r="G668" s="49"/>
      <c r="H668" s="49"/>
      <c r="I668" s="49"/>
      <c r="J668" s="49"/>
      <c r="K668" s="50"/>
      <c r="L668" s="51"/>
      <c r="M668" s="52"/>
      <c r="N668" s="53"/>
      <c r="O668" s="32"/>
      <c r="P668" s="33"/>
      <c r="Q668" s="34"/>
      <c r="R668" s="35"/>
    </row>
    <row r="669" ht="15" customHeight="1">
      <c r="A669" s="47"/>
      <c r="B669" s="48"/>
      <c r="C669" s="48"/>
      <c r="D669" s="43"/>
      <c r="E669" s="43"/>
      <c r="G669" s="49"/>
      <c r="H669" s="49"/>
      <c r="I669" s="49"/>
      <c r="J669" s="49"/>
      <c r="K669" s="50"/>
      <c r="L669" s="51"/>
      <c r="M669" s="52"/>
      <c r="N669" s="53"/>
      <c r="O669" s="32"/>
      <c r="P669" s="33"/>
      <c r="Q669" s="34"/>
      <c r="R669" s="35"/>
    </row>
    <row r="670" ht="15" customHeight="1">
      <c r="A670" s="47"/>
      <c r="B670" s="48"/>
      <c r="C670" s="48"/>
      <c r="D670" s="43"/>
      <c r="E670" s="43"/>
      <c r="G670" s="49"/>
      <c r="H670" s="49"/>
      <c r="I670" s="49"/>
      <c r="J670" s="49"/>
      <c r="K670" s="50"/>
      <c r="L670" s="51"/>
      <c r="M670" s="52"/>
      <c r="N670" s="53"/>
      <c r="O670" s="32"/>
      <c r="P670" s="33"/>
      <c r="Q670" s="34"/>
      <c r="R670" s="35"/>
    </row>
    <row r="671" ht="15" customHeight="1">
      <c r="A671" s="47"/>
      <c r="B671" s="48"/>
      <c r="C671" s="48"/>
      <c r="D671" s="43"/>
      <c r="E671" s="43"/>
      <c r="G671" s="49"/>
      <c r="H671" s="49"/>
      <c r="I671" s="49"/>
      <c r="J671" s="49"/>
      <c r="K671" s="50"/>
      <c r="L671" s="51"/>
      <c r="M671" s="52"/>
      <c r="N671" s="53"/>
      <c r="O671" s="32"/>
      <c r="P671" s="33"/>
      <c r="Q671" s="34"/>
      <c r="R671" s="35"/>
    </row>
    <row r="672" ht="15" customHeight="1">
      <c r="A672" s="47"/>
      <c r="B672" s="48"/>
      <c r="C672" s="48"/>
      <c r="D672" s="43"/>
      <c r="E672" s="43"/>
      <c r="G672" s="49"/>
      <c r="H672" s="49"/>
      <c r="I672" s="49"/>
      <c r="J672" s="49"/>
      <c r="K672" s="50"/>
      <c r="L672" s="51"/>
      <c r="M672" s="52"/>
      <c r="N672" s="53"/>
      <c r="O672" s="32"/>
      <c r="P672" s="33"/>
      <c r="Q672" s="34"/>
      <c r="R672" s="35"/>
    </row>
    <row r="673" ht="15" customHeight="1">
      <c r="A673" s="47"/>
      <c r="B673" s="48"/>
      <c r="C673" s="48"/>
      <c r="D673" s="43"/>
      <c r="E673" s="43"/>
      <c r="G673" s="49"/>
      <c r="H673" s="49"/>
      <c r="I673" s="49"/>
      <c r="J673" s="49"/>
      <c r="K673" s="50"/>
      <c r="L673" s="51"/>
      <c r="M673" s="52"/>
      <c r="N673" s="53"/>
      <c r="O673" s="32"/>
      <c r="P673" s="33"/>
      <c r="Q673" s="34"/>
      <c r="R673" s="35"/>
    </row>
    <row r="674" ht="15" customHeight="1">
      <c r="A674" s="47"/>
      <c r="B674" s="48"/>
      <c r="C674" s="48"/>
      <c r="D674" s="43"/>
      <c r="E674" s="43"/>
      <c r="G674" s="49"/>
      <c r="H674" s="49"/>
      <c r="I674" s="49"/>
      <c r="J674" s="49"/>
      <c r="K674" s="50"/>
      <c r="L674" s="51"/>
      <c r="M674" s="52"/>
      <c r="N674" s="53"/>
      <c r="O674" s="32"/>
      <c r="P674" s="33"/>
      <c r="Q674" s="34"/>
      <c r="R674" s="35"/>
    </row>
    <row r="675" ht="15" customHeight="1">
      <c r="A675" s="47"/>
      <c r="B675" s="48"/>
      <c r="C675" s="48"/>
      <c r="D675" s="43"/>
      <c r="E675" s="43"/>
      <c r="G675" s="49"/>
      <c r="H675" s="49"/>
      <c r="I675" s="49"/>
      <c r="J675" s="49"/>
      <c r="K675" s="50"/>
      <c r="L675" s="51"/>
      <c r="M675" s="52"/>
      <c r="N675" s="53"/>
      <c r="O675" s="32"/>
      <c r="P675" s="33"/>
      <c r="Q675" s="34"/>
      <c r="R675" s="35"/>
    </row>
    <row r="676" ht="15" customHeight="1">
      <c r="A676" s="47"/>
      <c r="B676" s="48"/>
      <c r="C676" s="48"/>
      <c r="D676" s="43"/>
      <c r="E676" s="43"/>
      <c r="G676" s="49"/>
      <c r="H676" s="49"/>
      <c r="I676" s="49"/>
      <c r="J676" s="49"/>
      <c r="K676" s="50"/>
      <c r="L676" s="51"/>
      <c r="M676" s="52"/>
      <c r="N676" s="53"/>
      <c r="O676" s="32"/>
      <c r="P676" s="33"/>
      <c r="Q676" s="34"/>
      <c r="R676" s="35"/>
    </row>
    <row r="677" ht="15" customHeight="1">
      <c r="A677" s="47"/>
      <c r="B677" s="48"/>
      <c r="C677" s="48"/>
      <c r="D677" s="43"/>
      <c r="E677" s="43"/>
      <c r="G677" s="49"/>
      <c r="H677" s="49"/>
      <c r="I677" s="49"/>
      <c r="J677" s="49"/>
      <c r="K677" s="50"/>
      <c r="L677" s="51"/>
      <c r="M677" s="52"/>
      <c r="N677" s="53"/>
      <c r="O677" s="32"/>
      <c r="P677" s="33"/>
      <c r="Q677" s="34"/>
      <c r="R677" s="35"/>
    </row>
    <row r="678" ht="15" customHeight="1">
      <c r="A678" s="47"/>
      <c r="B678" s="48"/>
      <c r="C678" s="48"/>
      <c r="D678" s="43"/>
      <c r="E678" s="43"/>
      <c r="G678" s="49"/>
      <c r="H678" s="49"/>
      <c r="I678" s="49"/>
      <c r="J678" s="49"/>
      <c r="K678" s="50"/>
      <c r="L678" s="51"/>
      <c r="M678" s="52"/>
      <c r="N678" s="53"/>
      <c r="O678" s="32"/>
      <c r="P678" s="33"/>
      <c r="Q678" s="34"/>
      <c r="R678" s="35"/>
    </row>
    <row r="679" ht="15" customHeight="1">
      <c r="A679" s="47"/>
      <c r="B679" s="48"/>
      <c r="C679" s="48"/>
      <c r="D679" s="43"/>
      <c r="E679" s="43"/>
      <c r="G679" s="49"/>
      <c r="H679" s="49"/>
      <c r="I679" s="49"/>
      <c r="J679" s="49"/>
      <c r="K679" s="50"/>
      <c r="L679" s="51"/>
      <c r="M679" s="52"/>
      <c r="N679" s="53"/>
      <c r="O679" s="32"/>
      <c r="P679" s="33"/>
      <c r="Q679" s="34"/>
      <c r="R679" s="35"/>
    </row>
    <row r="680" ht="15" customHeight="1">
      <c r="A680" s="47"/>
      <c r="B680" s="48"/>
      <c r="C680" s="48"/>
      <c r="D680" s="43"/>
      <c r="E680" s="43"/>
      <c r="G680" s="49"/>
      <c r="H680" s="49"/>
      <c r="I680" s="49"/>
      <c r="J680" s="49"/>
      <c r="K680" s="50"/>
      <c r="L680" s="51"/>
      <c r="M680" s="52"/>
      <c r="N680" s="53"/>
      <c r="O680" s="32"/>
      <c r="P680" s="33"/>
      <c r="Q680" s="34"/>
      <c r="R680" s="35"/>
    </row>
    <row r="681" ht="15" customHeight="1">
      <c r="A681" s="47"/>
      <c r="B681" s="48"/>
      <c r="C681" s="48"/>
      <c r="D681" s="43"/>
      <c r="E681" s="43"/>
      <c r="G681" s="49"/>
      <c r="H681" s="49"/>
      <c r="I681" s="49"/>
      <c r="J681" s="49"/>
      <c r="K681" s="50"/>
      <c r="L681" s="51"/>
      <c r="M681" s="52"/>
      <c r="N681" s="53"/>
      <c r="O681" s="32"/>
      <c r="P681" s="33"/>
      <c r="Q681" s="34"/>
      <c r="R681" s="35"/>
    </row>
    <row r="682" ht="15" customHeight="1">
      <c r="A682" s="47"/>
      <c r="B682" s="48"/>
      <c r="C682" s="48"/>
      <c r="D682" s="43"/>
      <c r="E682" s="43"/>
      <c r="G682" s="49"/>
      <c r="H682" s="49"/>
      <c r="I682" s="49"/>
      <c r="J682" s="49"/>
      <c r="K682" s="50"/>
      <c r="L682" s="51"/>
      <c r="M682" s="52"/>
      <c r="N682" s="53"/>
      <c r="O682" s="32"/>
      <c r="P682" s="33"/>
      <c r="Q682" s="34"/>
      <c r="R682" s="35"/>
    </row>
    <row r="683" ht="15" customHeight="1">
      <c r="A683" s="47"/>
      <c r="B683" s="48"/>
      <c r="C683" s="48"/>
      <c r="D683" s="43"/>
      <c r="E683" s="43"/>
      <c r="G683" s="49"/>
      <c r="H683" s="49"/>
      <c r="I683" s="49"/>
      <c r="J683" s="49"/>
      <c r="K683" s="50"/>
      <c r="L683" s="51"/>
      <c r="M683" s="52"/>
      <c r="N683" s="53"/>
      <c r="O683" s="32"/>
      <c r="P683" s="33"/>
      <c r="Q683" s="34"/>
      <c r="R683" s="35"/>
    </row>
    <row r="684" ht="15" customHeight="1">
      <c r="A684" s="47"/>
      <c r="B684" s="48"/>
      <c r="C684" s="48"/>
      <c r="D684" s="43"/>
      <c r="E684" s="43"/>
      <c r="G684" s="49"/>
      <c r="H684" s="49"/>
      <c r="I684" s="49"/>
      <c r="J684" s="49"/>
      <c r="K684" s="50"/>
      <c r="L684" s="51"/>
      <c r="M684" s="52"/>
      <c r="N684" s="53"/>
      <c r="O684" s="32"/>
      <c r="P684" s="33"/>
      <c r="Q684" s="34"/>
      <c r="R684" s="35"/>
    </row>
    <row r="685" ht="15" customHeight="1">
      <c r="A685" s="47"/>
      <c r="B685" s="48"/>
      <c r="C685" s="48"/>
      <c r="D685" s="43"/>
      <c r="E685" s="43"/>
      <c r="G685" s="49"/>
      <c r="H685" s="49"/>
      <c r="I685" s="49"/>
      <c r="J685" s="49"/>
      <c r="K685" s="50"/>
      <c r="L685" s="51"/>
      <c r="M685" s="52"/>
      <c r="N685" s="53"/>
      <c r="O685" s="32"/>
      <c r="P685" s="33"/>
      <c r="Q685" s="34"/>
      <c r="R685" s="35"/>
    </row>
    <row r="686" ht="15" customHeight="1">
      <c r="A686" s="47"/>
      <c r="B686" s="48"/>
      <c r="C686" s="48"/>
      <c r="D686" s="43"/>
      <c r="E686" s="43"/>
      <c r="G686" s="49"/>
      <c r="H686" s="49"/>
      <c r="I686" s="49"/>
      <c r="J686" s="49"/>
      <c r="K686" s="50"/>
      <c r="L686" s="51"/>
      <c r="M686" s="52"/>
      <c r="N686" s="53"/>
      <c r="O686" s="32"/>
      <c r="P686" s="33"/>
      <c r="Q686" s="34"/>
      <c r="R686" s="35"/>
    </row>
    <row r="687" ht="15" customHeight="1">
      <c r="A687" s="47"/>
      <c r="B687" s="48"/>
      <c r="C687" s="48"/>
      <c r="D687" s="43"/>
      <c r="E687" s="43"/>
      <c r="G687" s="49"/>
      <c r="H687" s="49"/>
      <c r="I687" s="49"/>
      <c r="J687" s="49"/>
      <c r="K687" s="50"/>
      <c r="L687" s="51"/>
      <c r="M687" s="52"/>
      <c r="N687" s="53"/>
      <c r="O687" s="32"/>
      <c r="P687" s="33"/>
      <c r="Q687" s="34"/>
      <c r="R687" s="35"/>
    </row>
    <row r="688" ht="15" customHeight="1">
      <c r="A688" s="47"/>
      <c r="B688" s="48"/>
      <c r="C688" s="48"/>
      <c r="D688" s="43"/>
      <c r="E688" s="43"/>
      <c r="G688" s="49"/>
      <c r="H688" s="49"/>
      <c r="I688" s="49"/>
      <c r="J688" s="49"/>
      <c r="K688" s="50"/>
      <c r="L688" s="51"/>
      <c r="M688" s="52"/>
      <c r="N688" s="53"/>
      <c r="O688" s="32"/>
      <c r="P688" s="33"/>
      <c r="Q688" s="34"/>
      <c r="R688" s="35"/>
    </row>
    <row r="689" ht="15" customHeight="1">
      <c r="A689" s="47"/>
      <c r="B689" s="48"/>
      <c r="C689" s="48"/>
      <c r="D689" s="43"/>
      <c r="E689" s="43"/>
      <c r="G689" s="49"/>
      <c r="H689" s="49"/>
      <c r="I689" s="49"/>
      <c r="J689" s="49"/>
      <c r="K689" s="50"/>
      <c r="L689" s="51"/>
      <c r="M689" s="52"/>
      <c r="N689" s="53"/>
      <c r="O689" s="32"/>
      <c r="P689" s="33"/>
      <c r="Q689" s="34"/>
      <c r="R689" s="35"/>
    </row>
    <row r="690" ht="15" customHeight="1">
      <c r="A690" s="47"/>
      <c r="B690" s="48"/>
      <c r="C690" s="48"/>
      <c r="D690" s="43"/>
      <c r="E690" s="43"/>
      <c r="G690" s="49"/>
      <c r="H690" s="49"/>
      <c r="I690" s="49"/>
      <c r="J690" s="49"/>
      <c r="K690" s="50"/>
      <c r="L690" s="51"/>
      <c r="M690" s="52"/>
      <c r="N690" s="53"/>
      <c r="O690" s="32"/>
      <c r="P690" s="33"/>
      <c r="Q690" s="34"/>
      <c r="R690" s="35"/>
    </row>
    <row r="691" ht="15" customHeight="1">
      <c r="A691" s="47"/>
      <c r="B691" s="48"/>
      <c r="C691" s="48"/>
      <c r="D691" s="43"/>
      <c r="E691" s="43"/>
      <c r="G691" s="49"/>
      <c r="H691" s="49"/>
      <c r="I691" s="49"/>
      <c r="J691" s="49"/>
      <c r="K691" s="50"/>
      <c r="L691" s="51"/>
      <c r="M691" s="52"/>
      <c r="N691" s="53"/>
      <c r="O691" s="32"/>
      <c r="P691" s="33"/>
      <c r="Q691" s="34"/>
      <c r="R691" s="35"/>
    </row>
    <row r="692" ht="15" customHeight="1">
      <c r="A692" s="47"/>
      <c r="B692" s="48"/>
      <c r="C692" s="48"/>
      <c r="D692" s="43"/>
      <c r="E692" s="43"/>
      <c r="G692" s="49"/>
      <c r="H692" s="49"/>
      <c r="I692" s="49"/>
      <c r="J692" s="49"/>
      <c r="K692" s="50"/>
      <c r="L692" s="51"/>
      <c r="M692" s="52"/>
      <c r="N692" s="53"/>
      <c r="O692" s="32"/>
      <c r="P692" s="33"/>
      <c r="Q692" s="34"/>
      <c r="R692" s="35"/>
    </row>
    <row r="693" ht="15" customHeight="1">
      <c r="A693" s="47"/>
      <c r="B693" s="48"/>
      <c r="C693" s="48"/>
      <c r="D693" s="43"/>
      <c r="E693" s="43"/>
      <c r="G693" s="49"/>
      <c r="H693" s="49"/>
      <c r="I693" s="49"/>
      <c r="J693" s="49"/>
      <c r="K693" s="50"/>
      <c r="L693" s="51"/>
      <c r="M693" s="52"/>
      <c r="N693" s="53"/>
      <c r="O693" s="32"/>
      <c r="P693" s="33"/>
      <c r="Q693" s="34"/>
      <c r="R693" s="35"/>
    </row>
    <row r="694" ht="15" customHeight="1">
      <c r="A694" s="47"/>
      <c r="B694" s="48"/>
      <c r="C694" s="48"/>
      <c r="D694" s="43"/>
      <c r="E694" s="43"/>
      <c r="G694" s="49"/>
      <c r="H694" s="49"/>
      <c r="I694" s="49"/>
      <c r="J694" s="49"/>
      <c r="K694" s="50"/>
      <c r="L694" s="51"/>
      <c r="M694" s="52"/>
      <c r="N694" s="53"/>
      <c r="O694" s="32"/>
      <c r="P694" s="33"/>
      <c r="Q694" s="34"/>
      <c r="R694" s="35"/>
    </row>
    <row r="695" ht="15" customHeight="1">
      <c r="A695" s="47"/>
      <c r="B695" s="48"/>
      <c r="C695" s="48"/>
      <c r="D695" s="43"/>
      <c r="E695" s="43"/>
      <c r="G695" s="49"/>
      <c r="H695" s="49"/>
      <c r="I695" s="49"/>
      <c r="J695" s="49"/>
      <c r="K695" s="50"/>
      <c r="L695" s="51"/>
      <c r="M695" s="52"/>
      <c r="N695" s="53"/>
      <c r="O695" s="32"/>
      <c r="P695" s="33"/>
      <c r="Q695" s="34"/>
      <c r="R695" s="35"/>
    </row>
    <row r="696" ht="15" customHeight="1">
      <c r="A696" s="47"/>
      <c r="B696" s="48"/>
      <c r="C696" s="48"/>
      <c r="D696" s="43"/>
      <c r="E696" s="43"/>
      <c r="G696" s="49"/>
      <c r="H696" s="49"/>
      <c r="I696" s="49"/>
      <c r="J696" s="49"/>
      <c r="K696" s="50"/>
      <c r="L696" s="51"/>
      <c r="M696" s="52"/>
      <c r="N696" s="53"/>
      <c r="O696" s="32"/>
      <c r="P696" s="33"/>
      <c r="Q696" s="34"/>
      <c r="R696" s="35"/>
    </row>
    <row r="697" ht="15" customHeight="1">
      <c r="A697" s="47"/>
      <c r="B697" s="48"/>
      <c r="C697" s="48"/>
      <c r="D697" s="43"/>
      <c r="E697" s="43"/>
      <c r="G697" s="49"/>
      <c r="H697" s="49"/>
      <c r="I697" s="49"/>
      <c r="J697" s="49"/>
      <c r="K697" s="50"/>
      <c r="L697" s="51"/>
      <c r="M697" s="52"/>
      <c r="N697" s="53"/>
      <c r="O697" s="32"/>
      <c r="P697" s="33"/>
      <c r="Q697" s="34"/>
      <c r="R697" s="35"/>
    </row>
    <row r="698" ht="15" customHeight="1">
      <c r="A698" s="47"/>
      <c r="B698" s="48"/>
      <c r="C698" s="48"/>
      <c r="D698" s="43"/>
      <c r="E698" s="43"/>
      <c r="G698" s="49"/>
      <c r="H698" s="49"/>
      <c r="I698" s="49"/>
      <c r="J698" s="49"/>
      <c r="K698" s="50"/>
      <c r="L698" s="51"/>
      <c r="M698" s="52"/>
      <c r="N698" s="53"/>
      <c r="O698" s="32"/>
      <c r="P698" s="33"/>
      <c r="Q698" s="34"/>
      <c r="R698" s="35"/>
    </row>
    <row r="699" ht="15" customHeight="1">
      <c r="A699" s="47"/>
      <c r="B699" s="48"/>
      <c r="C699" s="48"/>
      <c r="D699" s="43"/>
      <c r="E699" s="43"/>
      <c r="G699" s="49"/>
      <c r="H699" s="49"/>
      <c r="I699" s="49"/>
      <c r="J699" s="49"/>
      <c r="K699" s="50"/>
      <c r="L699" s="51"/>
      <c r="M699" s="52"/>
      <c r="N699" s="53"/>
      <c r="O699" s="32"/>
      <c r="P699" s="33"/>
      <c r="Q699" s="34"/>
      <c r="R699" s="35"/>
    </row>
    <row r="700" ht="15" customHeight="1">
      <c r="A700" s="47"/>
      <c r="B700" s="48"/>
      <c r="C700" s="48"/>
      <c r="D700" s="43"/>
      <c r="E700" s="43"/>
      <c r="G700" s="49"/>
      <c r="H700" s="49"/>
      <c r="I700" s="49"/>
      <c r="J700" s="49"/>
      <c r="K700" s="50"/>
      <c r="L700" s="51"/>
      <c r="M700" s="52"/>
      <c r="N700" s="53"/>
      <c r="O700" s="32"/>
      <c r="P700" s="33"/>
      <c r="Q700" s="34"/>
      <c r="R700" s="35"/>
    </row>
    <row r="701" ht="15" customHeight="1">
      <c r="A701" s="47"/>
      <c r="B701" s="48"/>
      <c r="C701" s="48"/>
      <c r="D701" s="43"/>
      <c r="E701" s="43"/>
      <c r="G701" s="49"/>
      <c r="H701" s="49"/>
      <c r="I701" s="49"/>
      <c r="J701" s="49"/>
      <c r="K701" s="50"/>
      <c r="L701" s="51"/>
      <c r="M701" s="52"/>
      <c r="N701" s="53"/>
      <c r="O701" s="32"/>
      <c r="P701" s="33"/>
      <c r="Q701" s="34"/>
      <c r="R701" s="35"/>
    </row>
    <row r="702" ht="15" customHeight="1">
      <c r="A702" s="47"/>
      <c r="B702" s="48"/>
      <c r="C702" s="48"/>
      <c r="D702" s="43"/>
      <c r="E702" s="43"/>
      <c r="G702" s="49"/>
      <c r="H702" s="49"/>
      <c r="I702" s="49"/>
      <c r="J702" s="49"/>
      <c r="K702" s="50"/>
      <c r="L702" s="51"/>
      <c r="M702" s="52"/>
      <c r="N702" s="53"/>
      <c r="O702" s="32"/>
      <c r="P702" s="33"/>
      <c r="Q702" s="34"/>
      <c r="R702" s="35"/>
    </row>
    <row r="703" ht="15" customHeight="1">
      <c r="A703" s="47"/>
      <c r="B703" s="48"/>
      <c r="C703" s="48"/>
      <c r="D703" s="43"/>
      <c r="E703" s="43"/>
      <c r="G703" s="49"/>
      <c r="H703" s="49"/>
      <c r="I703" s="49"/>
      <c r="J703" s="49"/>
      <c r="K703" s="50"/>
      <c r="L703" s="51"/>
      <c r="M703" s="52"/>
      <c r="N703" s="53"/>
      <c r="O703" s="32"/>
      <c r="P703" s="33"/>
      <c r="Q703" s="34"/>
      <c r="R703" s="35"/>
    </row>
    <row r="704" ht="15" customHeight="1">
      <c r="A704" s="47"/>
      <c r="B704" s="48"/>
      <c r="C704" s="48"/>
      <c r="D704" s="43"/>
      <c r="E704" s="43"/>
      <c r="G704" s="49"/>
      <c r="H704" s="49"/>
      <c r="I704" s="49"/>
      <c r="J704" s="49"/>
      <c r="K704" s="50"/>
      <c r="L704" s="51"/>
      <c r="M704" s="52"/>
      <c r="N704" s="53"/>
      <c r="O704" s="32"/>
      <c r="P704" s="33"/>
      <c r="Q704" s="34"/>
      <c r="R704" s="35"/>
    </row>
    <row r="705" ht="15" customHeight="1">
      <c r="A705" s="47"/>
      <c r="B705" s="48"/>
      <c r="C705" s="48"/>
      <c r="D705" s="43"/>
      <c r="E705" s="43"/>
      <c r="G705" s="49"/>
      <c r="H705" s="49"/>
      <c r="I705" s="49"/>
      <c r="J705" s="49"/>
      <c r="K705" s="50"/>
      <c r="L705" s="51"/>
      <c r="M705" s="52"/>
      <c r="N705" s="53"/>
      <c r="O705" s="32"/>
      <c r="P705" s="33"/>
      <c r="Q705" s="34"/>
      <c r="R705" s="35"/>
    </row>
    <row r="706" ht="15" customHeight="1">
      <c r="A706" s="47"/>
      <c r="B706" s="48"/>
      <c r="C706" s="48"/>
      <c r="D706" s="43"/>
      <c r="E706" s="43"/>
      <c r="G706" s="49"/>
      <c r="H706" s="49"/>
      <c r="I706" s="49"/>
      <c r="J706" s="49"/>
      <c r="K706" s="50"/>
      <c r="L706" s="51"/>
      <c r="M706" s="52"/>
      <c r="N706" s="53"/>
      <c r="O706" s="32"/>
      <c r="P706" s="33"/>
      <c r="Q706" s="34"/>
      <c r="R706" s="35"/>
    </row>
    <row r="707" ht="15" customHeight="1">
      <c r="A707" s="47"/>
      <c r="B707" s="48"/>
      <c r="C707" s="48"/>
      <c r="D707" s="43"/>
      <c r="E707" s="43"/>
      <c r="G707" s="49"/>
      <c r="H707" s="49"/>
      <c r="I707" s="49"/>
      <c r="J707" s="49"/>
      <c r="K707" s="50"/>
      <c r="L707" s="51"/>
      <c r="M707" s="52"/>
      <c r="N707" s="53"/>
      <c r="O707" s="32"/>
      <c r="P707" s="33"/>
      <c r="Q707" s="34"/>
      <c r="R707" s="35"/>
    </row>
    <row r="708" ht="15" customHeight="1">
      <c r="A708" s="47"/>
      <c r="B708" s="48"/>
      <c r="C708" s="48"/>
      <c r="D708" s="43"/>
      <c r="E708" s="43"/>
      <c r="G708" s="49"/>
      <c r="H708" s="49"/>
      <c r="I708" s="49"/>
      <c r="J708" s="49"/>
      <c r="K708" s="50"/>
      <c r="L708" s="51"/>
      <c r="M708" s="52"/>
      <c r="N708" s="53"/>
      <c r="O708" s="32"/>
      <c r="P708" s="33"/>
      <c r="Q708" s="34"/>
      <c r="R708" s="35"/>
    </row>
    <row r="709" ht="15" customHeight="1">
      <c r="A709" s="47"/>
      <c r="B709" s="48"/>
      <c r="C709" s="48"/>
      <c r="D709" s="43"/>
      <c r="E709" s="43"/>
      <c r="G709" s="49"/>
      <c r="H709" s="49"/>
      <c r="I709" s="49"/>
      <c r="J709" s="49"/>
      <c r="K709" s="50"/>
      <c r="L709" s="51"/>
      <c r="M709" s="52"/>
      <c r="N709" s="53"/>
      <c r="O709" s="32"/>
      <c r="P709" s="33"/>
      <c r="Q709" s="34"/>
      <c r="R709" s="35"/>
    </row>
    <row r="710" ht="15" customHeight="1">
      <c r="A710" s="47"/>
      <c r="B710" s="48"/>
      <c r="C710" s="48"/>
      <c r="D710" s="43"/>
      <c r="E710" s="43"/>
      <c r="G710" s="49"/>
      <c r="H710" s="49"/>
      <c r="I710" s="49"/>
      <c r="J710" s="49"/>
      <c r="K710" s="50"/>
      <c r="L710" s="51"/>
      <c r="M710" s="52"/>
      <c r="N710" s="53"/>
      <c r="O710" s="32"/>
      <c r="P710" s="33"/>
      <c r="Q710" s="34"/>
      <c r="R710" s="35"/>
    </row>
    <row r="711" ht="15" customHeight="1">
      <c r="A711" s="47"/>
      <c r="B711" s="48"/>
      <c r="C711" s="48"/>
      <c r="D711" s="43"/>
      <c r="E711" s="43"/>
      <c r="G711" s="49"/>
      <c r="H711" s="49"/>
      <c r="I711" s="49"/>
      <c r="J711" s="49"/>
      <c r="K711" s="50"/>
      <c r="L711" s="51"/>
      <c r="M711" s="52"/>
      <c r="N711" s="53"/>
      <c r="O711" s="32"/>
      <c r="P711" s="33"/>
      <c r="Q711" s="34"/>
      <c r="R711" s="35"/>
    </row>
    <row r="712" ht="15" customHeight="1">
      <c r="A712" s="47"/>
      <c r="B712" s="48"/>
      <c r="C712" s="48"/>
      <c r="D712" s="43"/>
      <c r="E712" s="43"/>
      <c r="G712" s="49"/>
      <c r="H712" s="49"/>
      <c r="I712" s="49"/>
      <c r="J712" s="49"/>
      <c r="K712" s="50"/>
      <c r="L712" s="51"/>
      <c r="M712" s="52"/>
      <c r="N712" s="53"/>
      <c r="O712" s="32"/>
      <c r="P712" s="33"/>
      <c r="Q712" s="34"/>
      <c r="R712" s="35"/>
    </row>
    <row r="713" ht="15" customHeight="1">
      <c r="A713" s="47"/>
      <c r="B713" s="48"/>
      <c r="C713" s="48"/>
      <c r="D713" s="43"/>
      <c r="E713" s="43"/>
      <c r="G713" s="49"/>
      <c r="H713" s="49"/>
      <c r="I713" s="49"/>
      <c r="J713" s="49"/>
      <c r="K713" s="50"/>
      <c r="L713" s="51"/>
      <c r="M713" s="52"/>
      <c r="N713" s="53"/>
      <c r="O713" s="32"/>
      <c r="P713" s="33"/>
      <c r="Q713" s="34"/>
      <c r="R713" s="35"/>
    </row>
    <row r="714" ht="15" customHeight="1">
      <c r="A714" s="47"/>
      <c r="B714" s="48"/>
      <c r="C714" s="48"/>
      <c r="D714" s="43"/>
      <c r="E714" s="43"/>
      <c r="G714" s="49"/>
      <c r="H714" s="49"/>
      <c r="I714" s="49"/>
      <c r="J714" s="49"/>
      <c r="K714" s="50"/>
      <c r="L714" s="51"/>
      <c r="M714" s="52"/>
      <c r="N714" s="53"/>
      <c r="O714" s="32"/>
      <c r="P714" s="33"/>
      <c r="Q714" s="34"/>
      <c r="R714" s="35"/>
    </row>
    <row r="715" ht="15" customHeight="1">
      <c r="A715" s="47"/>
      <c r="B715" s="48"/>
      <c r="C715" s="48"/>
      <c r="D715" s="43"/>
      <c r="E715" s="43"/>
      <c r="G715" s="49"/>
      <c r="H715" s="49"/>
      <c r="I715" s="49"/>
      <c r="J715" s="49"/>
      <c r="K715" s="50"/>
      <c r="L715" s="51"/>
      <c r="M715" s="52"/>
      <c r="N715" s="53"/>
      <c r="O715" s="32"/>
      <c r="P715" s="33"/>
      <c r="Q715" s="34"/>
      <c r="R715" s="35"/>
    </row>
    <row r="716" ht="15" customHeight="1">
      <c r="A716" s="47"/>
      <c r="B716" s="48"/>
      <c r="C716" s="48"/>
      <c r="D716" s="43"/>
      <c r="E716" s="43"/>
      <c r="G716" s="49"/>
      <c r="H716" s="49"/>
      <c r="I716" s="49"/>
      <c r="J716" s="49"/>
      <c r="K716" s="50"/>
      <c r="L716" s="51"/>
      <c r="M716" s="52"/>
      <c r="N716" s="53"/>
      <c r="O716" s="32"/>
      <c r="P716" s="33"/>
      <c r="Q716" s="34"/>
      <c r="R716" s="35"/>
    </row>
    <row r="717" ht="15" customHeight="1">
      <c r="A717" s="47"/>
      <c r="B717" s="48"/>
      <c r="C717" s="48"/>
      <c r="D717" s="43"/>
      <c r="E717" s="43"/>
      <c r="G717" s="49"/>
      <c r="H717" s="49"/>
      <c r="I717" s="49"/>
      <c r="J717" s="49"/>
      <c r="K717" s="50"/>
      <c r="L717" s="51"/>
      <c r="M717" s="52"/>
      <c r="N717" s="53"/>
      <c r="O717" s="32"/>
      <c r="P717" s="33"/>
      <c r="Q717" s="34"/>
      <c r="R717" s="35"/>
    </row>
    <row r="718" ht="15" customHeight="1">
      <c r="A718" s="47"/>
      <c r="B718" s="48"/>
      <c r="C718" s="48"/>
      <c r="D718" s="43"/>
      <c r="E718" s="43"/>
      <c r="G718" s="49"/>
      <c r="H718" s="49"/>
      <c r="I718" s="49"/>
      <c r="J718" s="49"/>
      <c r="K718" s="50"/>
      <c r="L718" s="51"/>
      <c r="M718" s="52"/>
      <c r="N718" s="53"/>
      <c r="O718" s="32"/>
      <c r="P718" s="33"/>
      <c r="Q718" s="34"/>
      <c r="R718" s="35"/>
    </row>
    <row r="719" ht="15" customHeight="1">
      <c r="A719" s="47"/>
      <c r="B719" s="48"/>
      <c r="C719" s="48"/>
      <c r="D719" s="43"/>
      <c r="E719" s="43"/>
      <c r="G719" s="49"/>
      <c r="H719" s="49"/>
      <c r="I719" s="49"/>
      <c r="J719" s="49"/>
      <c r="K719" s="50"/>
      <c r="L719" s="51"/>
      <c r="M719" s="52"/>
      <c r="N719" s="53"/>
      <c r="O719" s="32"/>
      <c r="P719" s="33"/>
      <c r="Q719" s="34"/>
      <c r="R719" s="35"/>
    </row>
    <row r="720" ht="15" customHeight="1">
      <c r="A720" s="47"/>
      <c r="B720" s="48"/>
      <c r="C720" s="48"/>
      <c r="D720" s="43"/>
      <c r="E720" s="43"/>
      <c r="G720" s="49"/>
      <c r="H720" s="49"/>
      <c r="I720" s="49"/>
      <c r="J720" s="49"/>
      <c r="K720" s="50"/>
      <c r="L720" s="51"/>
      <c r="M720" s="52"/>
      <c r="N720" s="53"/>
      <c r="O720" s="32"/>
      <c r="P720" s="33"/>
      <c r="Q720" s="34"/>
      <c r="R720" s="35"/>
    </row>
    <row r="721" ht="15" customHeight="1">
      <c r="A721" s="47"/>
      <c r="B721" s="48"/>
      <c r="C721" s="48"/>
      <c r="D721" s="43"/>
      <c r="E721" s="43"/>
      <c r="G721" s="49"/>
      <c r="H721" s="49"/>
      <c r="I721" s="49"/>
      <c r="J721" s="49"/>
      <c r="K721" s="50"/>
      <c r="L721" s="51"/>
      <c r="M721" s="52"/>
      <c r="N721" s="53"/>
      <c r="O721" s="32"/>
      <c r="P721" s="33"/>
      <c r="Q721" s="34"/>
      <c r="R721" s="35"/>
    </row>
    <row r="722" ht="15" customHeight="1">
      <c r="A722" s="47"/>
      <c r="B722" s="48"/>
      <c r="C722" s="48"/>
      <c r="D722" s="43"/>
      <c r="E722" s="43"/>
      <c r="G722" s="49"/>
      <c r="H722" s="49"/>
      <c r="I722" s="49"/>
      <c r="J722" s="49"/>
      <c r="K722" s="50"/>
      <c r="L722" s="51"/>
      <c r="M722" s="52"/>
      <c r="N722" s="53"/>
      <c r="O722" s="32"/>
      <c r="P722" s="33"/>
      <c r="Q722" s="34"/>
      <c r="R722" s="35"/>
    </row>
    <row r="723" ht="15" customHeight="1">
      <c r="A723" s="47"/>
      <c r="B723" s="48"/>
      <c r="C723" s="48"/>
      <c r="D723" s="43"/>
      <c r="E723" s="43"/>
      <c r="G723" s="49"/>
      <c r="H723" s="49"/>
      <c r="I723" s="49"/>
      <c r="J723" s="49"/>
      <c r="K723" s="50"/>
      <c r="L723" s="51"/>
      <c r="M723" s="52"/>
      <c r="N723" s="53"/>
      <c r="O723" s="32"/>
      <c r="P723" s="33"/>
      <c r="Q723" s="34"/>
      <c r="R723" s="35"/>
    </row>
    <row r="724" ht="15" customHeight="1">
      <c r="A724" s="47"/>
      <c r="B724" s="48"/>
      <c r="C724" s="48"/>
      <c r="D724" s="43"/>
      <c r="E724" s="43"/>
      <c r="G724" s="49"/>
      <c r="H724" s="49"/>
      <c r="I724" s="49"/>
      <c r="J724" s="49"/>
      <c r="K724" s="50"/>
      <c r="L724" s="51"/>
      <c r="M724" s="52"/>
      <c r="N724" s="53"/>
      <c r="O724" s="32"/>
      <c r="P724" s="33"/>
      <c r="Q724" s="34"/>
      <c r="R724" s="35"/>
    </row>
    <row r="725" ht="15" customHeight="1">
      <c r="A725" s="47"/>
      <c r="B725" s="48"/>
      <c r="C725" s="48"/>
      <c r="D725" s="43"/>
      <c r="E725" s="43"/>
      <c r="G725" s="49"/>
      <c r="H725" s="49"/>
      <c r="I725" s="49"/>
      <c r="J725" s="49"/>
      <c r="K725" s="50"/>
      <c r="L725" s="51"/>
      <c r="M725" s="52"/>
      <c r="N725" s="53"/>
      <c r="O725" s="32"/>
      <c r="P725" s="33"/>
      <c r="Q725" s="34"/>
      <c r="R725" s="35"/>
    </row>
    <row r="726" ht="15" customHeight="1">
      <c r="A726" s="47"/>
      <c r="B726" s="48"/>
      <c r="C726" s="48"/>
      <c r="D726" s="43"/>
      <c r="E726" s="43"/>
      <c r="G726" s="49"/>
      <c r="H726" s="49"/>
      <c r="I726" s="49"/>
      <c r="J726" s="49"/>
      <c r="K726" s="50"/>
      <c r="L726" s="51"/>
      <c r="M726" s="52"/>
      <c r="N726" s="53"/>
      <c r="O726" s="32"/>
      <c r="P726" s="33"/>
      <c r="Q726" s="34"/>
      <c r="R726" s="35"/>
    </row>
    <row r="727" ht="15" customHeight="1">
      <c r="A727" s="47"/>
      <c r="B727" s="48"/>
      <c r="C727" s="48"/>
      <c r="D727" s="43"/>
      <c r="E727" s="43"/>
      <c r="G727" s="49"/>
      <c r="H727" s="49"/>
      <c r="I727" s="49"/>
      <c r="J727" s="49"/>
      <c r="K727" s="50"/>
      <c r="L727" s="51"/>
      <c r="M727" s="52"/>
      <c r="N727" s="53"/>
      <c r="O727" s="32"/>
      <c r="P727" s="33"/>
      <c r="Q727" s="34"/>
      <c r="R727" s="35"/>
    </row>
    <row r="728" ht="15" customHeight="1">
      <c r="A728" s="47"/>
      <c r="B728" s="48"/>
      <c r="C728" s="48"/>
      <c r="D728" s="43"/>
      <c r="E728" s="43"/>
      <c r="G728" s="49"/>
      <c r="H728" s="49"/>
      <c r="I728" s="49"/>
      <c r="J728" s="49"/>
      <c r="K728" s="50"/>
      <c r="L728" s="51"/>
      <c r="M728" s="52"/>
      <c r="N728" s="53"/>
      <c r="O728" s="32"/>
      <c r="P728" s="33"/>
      <c r="Q728" s="34"/>
      <c r="R728" s="35"/>
    </row>
    <row r="729" ht="15" customHeight="1">
      <c r="A729" s="47"/>
      <c r="B729" s="48"/>
      <c r="C729" s="48"/>
      <c r="D729" s="43"/>
      <c r="E729" s="43"/>
      <c r="G729" s="49"/>
      <c r="H729" s="49"/>
      <c r="I729" s="49"/>
      <c r="J729" s="49"/>
      <c r="K729" s="50"/>
      <c r="L729" s="51"/>
      <c r="M729" s="52"/>
      <c r="N729" s="53"/>
      <c r="O729" s="32"/>
      <c r="P729" s="33"/>
      <c r="Q729" s="34"/>
      <c r="R729" s="35"/>
    </row>
    <row r="730" ht="15" customHeight="1">
      <c r="A730" s="47"/>
      <c r="B730" s="48"/>
      <c r="C730" s="48"/>
      <c r="D730" s="43"/>
      <c r="E730" s="43"/>
      <c r="G730" s="49"/>
      <c r="H730" s="49"/>
      <c r="I730" s="49"/>
      <c r="J730" s="49"/>
      <c r="K730" s="50"/>
      <c r="L730" s="51"/>
      <c r="M730" s="52"/>
      <c r="N730" s="53"/>
      <c r="O730" s="32"/>
      <c r="P730" s="33"/>
      <c r="Q730" s="34"/>
      <c r="R730" s="35"/>
    </row>
    <row r="731" ht="15" customHeight="1">
      <c r="A731" s="47"/>
      <c r="B731" s="48"/>
      <c r="C731" s="48"/>
      <c r="D731" s="43"/>
      <c r="E731" s="43"/>
      <c r="G731" s="49"/>
      <c r="H731" s="49"/>
      <c r="I731" s="49"/>
      <c r="J731" s="49"/>
      <c r="K731" s="50"/>
      <c r="L731" s="51"/>
      <c r="M731" s="52"/>
      <c r="N731" s="53"/>
      <c r="O731" s="32"/>
      <c r="P731" s="33"/>
      <c r="Q731" s="34"/>
      <c r="R731" s="35"/>
    </row>
    <row r="732" ht="15" customHeight="1">
      <c r="A732" s="47"/>
      <c r="B732" s="48"/>
      <c r="C732" s="48"/>
      <c r="D732" s="43"/>
      <c r="E732" s="43"/>
      <c r="G732" s="49"/>
      <c r="H732" s="49"/>
      <c r="I732" s="49"/>
      <c r="J732" s="49"/>
      <c r="K732" s="50"/>
      <c r="L732" s="51"/>
      <c r="M732" s="52"/>
      <c r="N732" s="53"/>
      <c r="O732" s="32"/>
      <c r="P732" s="33"/>
      <c r="Q732" s="34"/>
      <c r="R732" s="35"/>
    </row>
    <row r="733" ht="15" customHeight="1">
      <c r="A733" s="47"/>
      <c r="B733" s="48"/>
      <c r="C733" s="48"/>
      <c r="D733" s="43"/>
      <c r="E733" s="43"/>
      <c r="G733" s="49"/>
      <c r="H733" s="49"/>
      <c r="I733" s="49"/>
      <c r="J733" s="49"/>
      <c r="K733" s="50"/>
      <c r="L733" s="51"/>
      <c r="M733" s="52"/>
      <c r="N733" s="53"/>
      <c r="O733" s="32"/>
      <c r="P733" s="33"/>
      <c r="Q733" s="34"/>
      <c r="R733" s="35"/>
    </row>
    <row r="734" ht="15" customHeight="1">
      <c r="A734" s="47"/>
      <c r="B734" s="48"/>
      <c r="C734" s="48"/>
      <c r="D734" s="43"/>
      <c r="E734" s="43"/>
      <c r="G734" s="49"/>
      <c r="H734" s="49"/>
      <c r="I734" s="49"/>
      <c r="J734" s="49"/>
      <c r="K734" s="50"/>
      <c r="L734" s="51"/>
      <c r="M734" s="52"/>
      <c r="N734" s="53"/>
      <c r="O734" s="32"/>
      <c r="P734" s="33"/>
      <c r="Q734" s="34"/>
      <c r="R734" s="35"/>
    </row>
    <row r="735" ht="15" customHeight="1">
      <c r="A735" s="47"/>
      <c r="B735" s="48"/>
      <c r="C735" s="48"/>
      <c r="D735" s="43"/>
      <c r="E735" s="43"/>
      <c r="G735" s="49"/>
      <c r="H735" s="49"/>
      <c r="I735" s="49"/>
      <c r="J735" s="49"/>
      <c r="K735" s="50"/>
      <c r="L735" s="51"/>
      <c r="M735" s="52"/>
      <c r="N735" s="53"/>
      <c r="O735" s="32"/>
      <c r="P735" s="33"/>
      <c r="Q735" s="34"/>
      <c r="R735" s="35"/>
    </row>
    <row r="736" ht="15" customHeight="1">
      <c r="A736" s="47"/>
      <c r="B736" s="48"/>
      <c r="C736" s="48"/>
      <c r="D736" s="43"/>
      <c r="E736" s="43"/>
      <c r="G736" s="49"/>
      <c r="H736" s="49"/>
      <c r="I736" s="49"/>
      <c r="J736" s="49"/>
      <c r="K736" s="50"/>
      <c r="L736" s="51"/>
      <c r="M736" s="52"/>
      <c r="N736" s="53"/>
      <c r="O736" s="32"/>
      <c r="P736" s="33"/>
      <c r="Q736" s="34"/>
      <c r="R736" s="35"/>
    </row>
    <row r="737" ht="15" customHeight="1">
      <c r="A737" s="47"/>
      <c r="B737" s="48"/>
      <c r="C737" s="48"/>
      <c r="D737" s="43"/>
      <c r="E737" s="43"/>
      <c r="G737" s="49"/>
      <c r="H737" s="49"/>
      <c r="I737" s="49"/>
      <c r="J737" s="49"/>
      <c r="K737" s="50"/>
      <c r="L737" s="51"/>
      <c r="M737" s="52"/>
      <c r="N737" s="53"/>
      <c r="O737" s="32"/>
      <c r="P737" s="33"/>
      <c r="Q737" s="34"/>
      <c r="R737" s="35"/>
    </row>
    <row r="738" ht="15" customHeight="1">
      <c r="A738" s="47"/>
      <c r="B738" s="48"/>
      <c r="C738" s="48"/>
      <c r="D738" s="43"/>
      <c r="E738" s="43"/>
      <c r="G738" s="49"/>
      <c r="H738" s="49"/>
      <c r="I738" s="49"/>
      <c r="J738" s="49"/>
      <c r="K738" s="50"/>
      <c r="L738" s="51"/>
      <c r="M738" s="52"/>
      <c r="N738" s="53"/>
      <c r="O738" s="32"/>
      <c r="P738" s="33"/>
      <c r="Q738" s="34"/>
      <c r="R738" s="35"/>
    </row>
    <row r="739" ht="15" customHeight="1">
      <c r="A739" s="47"/>
      <c r="B739" s="48"/>
      <c r="C739" s="48"/>
      <c r="D739" s="43"/>
      <c r="E739" s="43"/>
      <c r="G739" s="49"/>
      <c r="H739" s="49"/>
      <c r="I739" s="49"/>
      <c r="J739" s="49"/>
      <c r="K739" s="50"/>
      <c r="L739" s="51"/>
      <c r="M739" s="52"/>
      <c r="N739" s="53"/>
      <c r="O739" s="32"/>
      <c r="P739" s="33"/>
      <c r="Q739" s="34"/>
      <c r="R739" s="35"/>
    </row>
    <row r="740" ht="15" customHeight="1">
      <c r="A740" s="47"/>
      <c r="B740" s="48"/>
      <c r="C740" s="48"/>
      <c r="D740" s="43"/>
      <c r="E740" s="43"/>
      <c r="G740" s="49"/>
      <c r="H740" s="49"/>
      <c r="I740" s="49"/>
      <c r="J740" s="49"/>
      <c r="K740" s="50"/>
      <c r="L740" s="51"/>
      <c r="M740" s="52"/>
      <c r="N740" s="53"/>
      <c r="O740" s="32"/>
      <c r="P740" s="33"/>
      <c r="Q740" s="34"/>
      <c r="R740" s="35"/>
    </row>
    <row r="741" ht="15" customHeight="1">
      <c r="A741" s="47"/>
      <c r="B741" s="48"/>
      <c r="C741" s="48"/>
      <c r="D741" s="43"/>
      <c r="E741" s="43"/>
      <c r="G741" s="49"/>
      <c r="H741" s="49"/>
      <c r="I741" s="49"/>
      <c r="J741" s="49"/>
      <c r="K741" s="50"/>
      <c r="L741" s="51"/>
      <c r="M741" s="52"/>
      <c r="N741" s="53"/>
      <c r="O741" s="32"/>
      <c r="P741" s="33"/>
      <c r="Q741" s="34"/>
      <c r="R741" s="35"/>
    </row>
    <row r="742" ht="15" customHeight="1">
      <c r="A742" s="47"/>
      <c r="B742" s="48"/>
      <c r="C742" s="48"/>
      <c r="D742" s="43"/>
      <c r="E742" s="43"/>
      <c r="G742" s="49"/>
      <c r="H742" s="49"/>
      <c r="I742" s="49"/>
      <c r="J742" s="49"/>
      <c r="K742" s="50"/>
      <c r="L742" s="51"/>
      <c r="M742" s="52"/>
      <c r="N742" s="53"/>
      <c r="O742" s="32"/>
      <c r="P742" s="33"/>
      <c r="Q742" s="34"/>
      <c r="R742" s="35"/>
    </row>
    <row r="743" ht="15" customHeight="1">
      <c r="A743" s="47"/>
      <c r="B743" s="48"/>
      <c r="C743" s="48"/>
      <c r="D743" s="43"/>
      <c r="E743" s="43"/>
      <c r="G743" s="49"/>
      <c r="H743" s="49"/>
      <c r="I743" s="49"/>
      <c r="J743" s="49"/>
      <c r="K743" s="50"/>
      <c r="L743" s="51"/>
      <c r="M743" s="52"/>
      <c r="N743" s="53"/>
      <c r="O743" s="32"/>
      <c r="P743" s="33"/>
      <c r="Q743" s="34"/>
      <c r="R743" s="35"/>
    </row>
    <row r="744" ht="15" customHeight="1">
      <c r="A744" s="47"/>
      <c r="B744" s="48"/>
      <c r="C744" s="48"/>
      <c r="D744" s="43"/>
      <c r="E744" s="43"/>
      <c r="G744" s="49"/>
      <c r="H744" s="49"/>
      <c r="I744" s="49"/>
      <c r="J744" s="49"/>
      <c r="K744" s="50"/>
      <c r="L744" s="51"/>
      <c r="M744" s="52"/>
      <c r="N744" s="53"/>
      <c r="O744" s="32"/>
      <c r="P744" s="33"/>
      <c r="Q744" s="34"/>
      <c r="R744" s="35"/>
    </row>
    <row r="745" ht="15" customHeight="1">
      <c r="A745" s="47"/>
      <c r="B745" s="48"/>
      <c r="C745" s="48"/>
      <c r="D745" s="43"/>
      <c r="E745" s="43"/>
      <c r="G745" s="49"/>
      <c r="H745" s="49"/>
      <c r="I745" s="49"/>
      <c r="J745" s="49"/>
      <c r="K745" s="50"/>
      <c r="L745" s="51"/>
      <c r="M745" s="52"/>
      <c r="N745" s="53"/>
      <c r="O745" s="32"/>
      <c r="P745" s="33"/>
      <c r="Q745" s="34"/>
      <c r="R745" s="35"/>
    </row>
    <row r="746" ht="15" customHeight="1">
      <c r="A746" s="47"/>
      <c r="B746" s="48"/>
      <c r="C746" s="48"/>
      <c r="D746" s="43"/>
      <c r="E746" s="43"/>
      <c r="G746" s="49"/>
      <c r="H746" s="49"/>
      <c r="I746" s="49"/>
      <c r="J746" s="49"/>
      <c r="K746" s="50"/>
      <c r="L746" s="51"/>
      <c r="M746" s="52"/>
      <c r="N746" s="53"/>
      <c r="O746" s="32"/>
      <c r="P746" s="33"/>
      <c r="Q746" s="34"/>
      <c r="R746" s="35"/>
    </row>
    <row r="747" ht="15" customHeight="1">
      <c r="A747" s="47"/>
      <c r="B747" s="48"/>
      <c r="C747" s="48"/>
      <c r="D747" s="43"/>
      <c r="E747" s="43"/>
      <c r="G747" s="49"/>
      <c r="H747" s="49"/>
      <c r="I747" s="49"/>
      <c r="J747" s="49"/>
      <c r="K747" s="50"/>
      <c r="L747" s="51"/>
      <c r="M747" s="52"/>
      <c r="N747" s="53"/>
      <c r="O747" s="32"/>
      <c r="P747" s="33"/>
      <c r="Q747" s="34"/>
      <c r="R747" s="35"/>
    </row>
    <row r="748" ht="15" customHeight="1">
      <c r="A748" s="47"/>
      <c r="B748" s="48"/>
      <c r="C748" s="48"/>
      <c r="D748" s="43"/>
      <c r="E748" s="43"/>
      <c r="G748" s="49"/>
      <c r="H748" s="49"/>
      <c r="I748" s="49"/>
      <c r="J748" s="49"/>
      <c r="K748" s="50"/>
      <c r="L748" s="51"/>
      <c r="M748" s="52"/>
      <c r="N748" s="53"/>
      <c r="O748" s="32"/>
      <c r="P748" s="33"/>
      <c r="Q748" s="34"/>
      <c r="R748" s="35"/>
    </row>
    <row r="749" ht="15" customHeight="1">
      <c r="A749" s="47"/>
      <c r="B749" s="48"/>
      <c r="C749" s="48"/>
      <c r="D749" s="43"/>
      <c r="E749" s="43"/>
      <c r="G749" s="49"/>
      <c r="H749" s="49"/>
      <c r="I749" s="49"/>
      <c r="J749" s="49"/>
      <c r="K749" s="50"/>
      <c r="L749" s="51"/>
      <c r="M749" s="52"/>
      <c r="N749" s="53"/>
      <c r="O749" s="32"/>
      <c r="P749" s="33"/>
      <c r="Q749" s="34"/>
      <c r="R749" s="35"/>
    </row>
    <row r="750" ht="15" customHeight="1">
      <c r="A750" s="47"/>
      <c r="B750" s="48"/>
      <c r="C750" s="48"/>
      <c r="D750" s="43"/>
      <c r="E750" s="43"/>
      <c r="G750" s="49"/>
      <c r="H750" s="49"/>
      <c r="I750" s="49"/>
      <c r="J750" s="49"/>
      <c r="K750" s="50"/>
      <c r="L750" s="51"/>
      <c r="M750" s="52"/>
      <c r="N750" s="53"/>
      <c r="O750" s="32"/>
      <c r="P750" s="33"/>
      <c r="Q750" s="34"/>
      <c r="R750" s="35"/>
    </row>
    <row r="751" ht="15" customHeight="1">
      <c r="A751" s="47"/>
      <c r="B751" s="48"/>
      <c r="C751" s="48"/>
      <c r="D751" s="43"/>
      <c r="E751" s="43"/>
      <c r="G751" s="49"/>
      <c r="H751" s="49"/>
      <c r="I751" s="49"/>
      <c r="J751" s="49"/>
      <c r="K751" s="50"/>
      <c r="L751" s="51"/>
      <c r="M751" s="52"/>
      <c r="N751" s="53"/>
      <c r="O751" s="32"/>
      <c r="P751" s="33"/>
      <c r="Q751" s="34"/>
      <c r="R751" s="35"/>
    </row>
    <row r="752" ht="15" customHeight="1">
      <c r="A752" s="47"/>
      <c r="B752" s="48"/>
      <c r="C752" s="48"/>
      <c r="D752" s="43"/>
      <c r="E752" s="43"/>
      <c r="G752" s="49"/>
      <c r="H752" s="49"/>
      <c r="I752" s="49"/>
      <c r="J752" s="49"/>
      <c r="K752" s="50"/>
      <c r="L752" s="51"/>
      <c r="M752" s="52"/>
      <c r="N752" s="53"/>
      <c r="O752" s="32"/>
      <c r="P752" s="33"/>
      <c r="Q752" s="34"/>
      <c r="R752" s="35"/>
    </row>
    <row r="753" ht="15" customHeight="1">
      <c r="A753" s="47"/>
      <c r="B753" s="48"/>
      <c r="C753" s="48"/>
      <c r="D753" s="43"/>
      <c r="E753" s="43"/>
      <c r="G753" s="49"/>
      <c r="H753" s="49"/>
      <c r="I753" s="49"/>
      <c r="J753" s="49"/>
      <c r="K753" s="50"/>
      <c r="L753" s="51"/>
      <c r="M753" s="52"/>
      <c r="N753" s="53"/>
      <c r="O753" s="32"/>
      <c r="P753" s="33"/>
      <c r="Q753" s="34"/>
      <c r="R753" s="35"/>
    </row>
    <row r="754" ht="15" customHeight="1">
      <c r="A754" s="47"/>
      <c r="B754" s="48"/>
      <c r="C754" s="48"/>
      <c r="D754" s="43"/>
      <c r="E754" s="43"/>
      <c r="G754" s="49"/>
      <c r="H754" s="49"/>
      <c r="I754" s="49"/>
      <c r="J754" s="49"/>
      <c r="K754" s="50"/>
      <c r="L754" s="51"/>
      <c r="M754" s="52"/>
      <c r="N754" s="53"/>
      <c r="O754" s="32"/>
      <c r="P754" s="33"/>
      <c r="Q754" s="34"/>
      <c r="R754" s="35"/>
    </row>
    <row r="755" ht="15" customHeight="1">
      <c r="A755" s="47"/>
      <c r="B755" s="48"/>
      <c r="C755" s="48"/>
      <c r="D755" s="43"/>
      <c r="E755" s="43"/>
      <c r="G755" s="49"/>
      <c r="H755" s="49"/>
      <c r="I755" s="49"/>
      <c r="J755" s="49"/>
      <c r="K755" s="50"/>
      <c r="L755" s="51"/>
      <c r="M755" s="52"/>
      <c r="N755" s="53"/>
      <c r="O755" s="32"/>
      <c r="P755" s="33"/>
      <c r="Q755" s="34"/>
      <c r="R755" s="35"/>
    </row>
    <row r="756" ht="15" customHeight="1">
      <c r="A756" s="47"/>
      <c r="B756" s="48"/>
      <c r="C756" s="48"/>
      <c r="D756" s="43"/>
      <c r="E756" s="43"/>
      <c r="G756" s="49"/>
      <c r="H756" s="49"/>
      <c r="I756" s="49"/>
      <c r="J756" s="49"/>
      <c r="K756" s="50"/>
      <c r="L756" s="51"/>
      <c r="M756" s="52"/>
      <c r="N756" s="53"/>
      <c r="O756" s="32"/>
      <c r="P756" s="33"/>
      <c r="Q756" s="34"/>
      <c r="R756" s="35"/>
    </row>
    <row r="757" ht="15" customHeight="1">
      <c r="A757" s="47"/>
      <c r="B757" s="48"/>
      <c r="C757" s="48"/>
      <c r="D757" s="43"/>
      <c r="E757" s="43"/>
      <c r="G757" s="49"/>
      <c r="H757" s="49"/>
      <c r="I757" s="49"/>
      <c r="J757" s="49"/>
      <c r="K757" s="50"/>
      <c r="L757" s="51"/>
      <c r="M757" s="52"/>
      <c r="N757" s="53"/>
      <c r="O757" s="32"/>
      <c r="P757" s="33"/>
      <c r="Q757" s="34"/>
      <c r="R757" s="35"/>
    </row>
    <row r="758" ht="15" customHeight="1">
      <c r="A758" s="47"/>
      <c r="B758" s="48"/>
      <c r="C758" s="48"/>
      <c r="D758" s="43"/>
      <c r="E758" s="43"/>
      <c r="G758" s="49"/>
      <c r="H758" s="49"/>
      <c r="I758" s="49"/>
      <c r="J758" s="49"/>
      <c r="K758" s="50"/>
      <c r="L758" s="51"/>
      <c r="M758" s="52"/>
      <c r="N758" s="53"/>
      <c r="O758" s="32"/>
      <c r="P758" s="33"/>
      <c r="Q758" s="34"/>
      <c r="R758" s="35"/>
    </row>
    <row r="759" ht="15" customHeight="1">
      <c r="A759" s="47"/>
      <c r="B759" s="48"/>
      <c r="C759" s="48"/>
      <c r="D759" s="43"/>
      <c r="E759" s="43"/>
      <c r="G759" s="49"/>
      <c r="H759" s="49"/>
      <c r="I759" s="49"/>
      <c r="J759" s="49"/>
      <c r="K759" s="50"/>
      <c r="L759" s="51"/>
      <c r="M759" s="52"/>
      <c r="N759" s="53"/>
      <c r="O759" s="32"/>
      <c r="P759" s="33"/>
      <c r="Q759" s="34"/>
      <c r="R759" s="35"/>
    </row>
    <row r="760" ht="15" customHeight="1">
      <c r="A760" s="47"/>
      <c r="B760" s="48"/>
      <c r="C760" s="48"/>
      <c r="D760" s="43"/>
      <c r="E760" s="43"/>
      <c r="G760" s="49"/>
      <c r="H760" s="49"/>
      <c r="I760" s="49"/>
      <c r="J760" s="49"/>
      <c r="K760" s="50"/>
      <c r="L760" s="51"/>
      <c r="M760" s="52"/>
      <c r="N760" s="53"/>
      <c r="O760" s="32"/>
      <c r="P760" s="33"/>
      <c r="Q760" s="34"/>
      <c r="R760" s="35"/>
    </row>
    <row r="761" ht="15" customHeight="1">
      <c r="A761" s="47"/>
      <c r="B761" s="48"/>
      <c r="C761" s="48"/>
      <c r="D761" s="43"/>
      <c r="E761" s="43"/>
      <c r="G761" s="49"/>
      <c r="H761" s="49"/>
      <c r="I761" s="49"/>
      <c r="J761" s="49"/>
      <c r="K761" s="50"/>
      <c r="L761" s="51"/>
      <c r="M761" s="52"/>
      <c r="N761" s="53"/>
      <c r="O761" s="32"/>
      <c r="P761" s="33"/>
      <c r="Q761" s="34"/>
      <c r="R761" s="35"/>
    </row>
    <row r="762" ht="15" customHeight="1">
      <c r="A762" s="47"/>
      <c r="B762" s="48"/>
      <c r="C762" s="48"/>
      <c r="D762" s="43"/>
      <c r="E762" s="43"/>
      <c r="G762" s="49"/>
      <c r="H762" s="49"/>
      <c r="I762" s="49"/>
      <c r="J762" s="49"/>
      <c r="K762" s="50"/>
      <c r="L762" s="51"/>
      <c r="M762" s="52"/>
      <c r="N762" s="53"/>
      <c r="O762" s="32"/>
      <c r="P762" s="33"/>
      <c r="Q762" s="34"/>
      <c r="R762" s="35"/>
    </row>
    <row r="763" ht="15" customHeight="1">
      <c r="A763" s="47"/>
      <c r="B763" s="48"/>
      <c r="C763" s="48"/>
      <c r="D763" s="43"/>
      <c r="E763" s="43"/>
      <c r="G763" s="49"/>
      <c r="H763" s="49"/>
      <c r="I763" s="49"/>
      <c r="J763" s="49"/>
      <c r="K763" s="50"/>
      <c r="L763" s="51"/>
      <c r="M763" s="52"/>
      <c r="N763" s="53"/>
      <c r="O763" s="32"/>
      <c r="P763" s="33"/>
      <c r="Q763" s="34"/>
      <c r="R763" s="35"/>
    </row>
    <row r="764" ht="15" customHeight="1">
      <c r="A764" s="47"/>
      <c r="B764" s="48"/>
      <c r="C764" s="48"/>
      <c r="D764" s="43"/>
      <c r="E764" s="43"/>
      <c r="G764" s="49"/>
      <c r="H764" s="49"/>
      <c r="I764" s="49"/>
      <c r="J764" s="49"/>
      <c r="K764" s="50"/>
      <c r="L764" s="51"/>
      <c r="M764" s="52"/>
      <c r="N764" s="53"/>
      <c r="O764" s="32"/>
      <c r="P764" s="33"/>
      <c r="Q764" s="34"/>
      <c r="R764" s="35"/>
    </row>
    <row r="765" ht="15" customHeight="1">
      <c r="A765" s="47"/>
      <c r="B765" s="48"/>
      <c r="C765" s="48"/>
      <c r="D765" s="43"/>
      <c r="E765" s="43"/>
      <c r="G765" s="49"/>
      <c r="H765" s="49"/>
      <c r="I765" s="49"/>
      <c r="J765" s="49"/>
      <c r="K765" s="50"/>
      <c r="L765" s="51"/>
      <c r="M765" s="52"/>
      <c r="N765" s="53"/>
      <c r="O765" s="32"/>
      <c r="P765" s="33"/>
      <c r="Q765" s="34"/>
      <c r="R765" s="35"/>
    </row>
    <row r="766" ht="15" customHeight="1">
      <c r="A766" s="47"/>
      <c r="B766" s="48"/>
      <c r="C766" s="48"/>
      <c r="D766" s="43"/>
      <c r="E766" s="43"/>
      <c r="G766" s="49"/>
      <c r="H766" s="49"/>
      <c r="I766" s="49"/>
      <c r="J766" s="49"/>
      <c r="K766" s="50"/>
      <c r="L766" s="51"/>
      <c r="M766" s="52"/>
      <c r="N766" s="53"/>
      <c r="O766" s="32"/>
      <c r="P766" s="33"/>
      <c r="Q766" s="34"/>
      <c r="R766" s="35"/>
    </row>
    <row r="767" ht="15" customHeight="1">
      <c r="A767" s="47"/>
      <c r="B767" s="48"/>
      <c r="C767" s="48"/>
      <c r="D767" s="43"/>
      <c r="E767" s="43"/>
      <c r="G767" s="49"/>
      <c r="H767" s="49"/>
      <c r="I767" s="49"/>
      <c r="J767" s="49"/>
      <c r="K767" s="50"/>
      <c r="L767" s="51"/>
      <c r="M767" s="52"/>
      <c r="N767" s="53"/>
      <c r="O767" s="32"/>
      <c r="P767" s="33"/>
      <c r="Q767" s="34"/>
      <c r="R767" s="35"/>
    </row>
    <row r="768" ht="15" customHeight="1">
      <c r="A768" s="47"/>
      <c r="B768" s="48"/>
      <c r="C768" s="48"/>
      <c r="D768" s="43"/>
      <c r="E768" s="43"/>
      <c r="G768" s="49"/>
      <c r="H768" s="49"/>
      <c r="I768" s="49"/>
      <c r="J768" s="49"/>
      <c r="K768" s="50"/>
      <c r="L768" s="51"/>
      <c r="M768" s="52"/>
      <c r="N768" s="53"/>
      <c r="O768" s="32"/>
      <c r="P768" s="33"/>
      <c r="Q768" s="34"/>
      <c r="R768" s="35"/>
    </row>
    <row r="769" ht="15" customHeight="1">
      <c r="A769" s="47"/>
      <c r="B769" s="48"/>
      <c r="C769" s="48"/>
      <c r="D769" s="43"/>
      <c r="E769" s="43"/>
      <c r="G769" s="49"/>
      <c r="H769" s="49"/>
      <c r="I769" s="49"/>
      <c r="J769" s="49"/>
      <c r="K769" s="50"/>
      <c r="L769" s="51"/>
      <c r="M769" s="52"/>
      <c r="N769" s="53"/>
      <c r="O769" s="32"/>
      <c r="P769" s="33"/>
      <c r="Q769" s="34"/>
      <c r="R769" s="35"/>
    </row>
    <row r="770" ht="15" customHeight="1">
      <c r="A770" s="47"/>
      <c r="B770" s="48"/>
      <c r="C770" s="48"/>
      <c r="D770" s="43"/>
      <c r="E770" s="43"/>
      <c r="G770" s="49"/>
      <c r="H770" s="49"/>
      <c r="I770" s="49"/>
      <c r="J770" s="49"/>
      <c r="K770" s="50"/>
      <c r="L770" s="51"/>
      <c r="M770" s="52"/>
      <c r="N770" s="53"/>
      <c r="O770" s="32"/>
      <c r="P770" s="33"/>
      <c r="Q770" s="34"/>
      <c r="R770" s="35"/>
    </row>
    <row r="771" ht="15" customHeight="1">
      <c r="A771" s="47"/>
      <c r="B771" s="48"/>
      <c r="C771" s="48"/>
      <c r="D771" s="43"/>
      <c r="E771" s="43"/>
      <c r="G771" s="49"/>
      <c r="H771" s="49"/>
      <c r="I771" s="49"/>
      <c r="J771" s="49"/>
      <c r="K771" s="50"/>
      <c r="L771" s="51"/>
      <c r="M771" s="52"/>
      <c r="N771" s="53"/>
      <c r="O771" s="32"/>
      <c r="P771" s="33"/>
      <c r="Q771" s="34"/>
      <c r="R771" s="35"/>
    </row>
    <row r="772" ht="15" customHeight="1">
      <c r="A772" s="47"/>
      <c r="B772" s="48"/>
      <c r="C772" s="48"/>
      <c r="D772" s="43"/>
      <c r="E772" s="43"/>
      <c r="G772" s="49"/>
      <c r="H772" s="49"/>
      <c r="I772" s="49"/>
      <c r="J772" s="49"/>
      <c r="K772" s="50"/>
      <c r="L772" s="51"/>
      <c r="M772" s="52"/>
      <c r="N772" s="53"/>
      <c r="O772" s="32"/>
      <c r="P772" s="33"/>
      <c r="Q772" s="34"/>
      <c r="R772" s="35"/>
    </row>
    <row r="773" ht="15" customHeight="1">
      <c r="A773" s="47"/>
      <c r="B773" s="48"/>
      <c r="C773" s="48"/>
      <c r="D773" s="43"/>
      <c r="E773" s="43"/>
      <c r="G773" s="49"/>
      <c r="H773" s="49"/>
      <c r="I773" s="49"/>
      <c r="J773" s="49"/>
      <c r="K773" s="50"/>
      <c r="L773" s="51"/>
      <c r="M773" s="52"/>
      <c r="N773" s="53"/>
      <c r="O773" s="32"/>
      <c r="P773" s="33"/>
      <c r="Q773" s="34"/>
      <c r="R773" s="35"/>
    </row>
    <row r="774" ht="15" customHeight="1">
      <c r="A774" s="47"/>
      <c r="B774" s="48"/>
      <c r="C774" s="48"/>
      <c r="D774" s="43"/>
      <c r="E774" s="43"/>
      <c r="G774" s="49"/>
      <c r="H774" s="49"/>
      <c r="I774" s="49"/>
      <c r="J774" s="49"/>
      <c r="K774" s="50"/>
      <c r="L774" s="51"/>
      <c r="M774" s="52"/>
      <c r="N774" s="53"/>
      <c r="O774" s="32"/>
      <c r="P774" s="33"/>
      <c r="Q774" s="34"/>
      <c r="R774" s="35"/>
    </row>
    <row r="775" ht="15" customHeight="1">
      <c r="A775" s="47"/>
      <c r="B775" s="48"/>
      <c r="C775" s="48"/>
      <c r="D775" s="43"/>
      <c r="E775" s="43"/>
      <c r="G775" s="49"/>
      <c r="H775" s="49"/>
      <c r="I775" s="49"/>
      <c r="J775" s="49"/>
      <c r="K775" s="50"/>
      <c r="L775" s="51"/>
      <c r="M775" s="52"/>
      <c r="N775" s="53"/>
      <c r="O775" s="32"/>
      <c r="P775" s="33"/>
      <c r="Q775" s="34"/>
      <c r="R775" s="35"/>
    </row>
    <row r="776" ht="15" customHeight="1">
      <c r="A776" s="47"/>
      <c r="B776" s="48"/>
      <c r="C776" s="48"/>
      <c r="D776" s="43"/>
      <c r="E776" s="43"/>
      <c r="G776" s="49"/>
      <c r="H776" s="49"/>
      <c r="I776" s="49"/>
      <c r="J776" s="49"/>
      <c r="K776" s="50"/>
      <c r="L776" s="51"/>
      <c r="M776" s="52"/>
      <c r="N776" s="53"/>
      <c r="O776" s="32"/>
      <c r="P776" s="33"/>
      <c r="Q776" s="34"/>
      <c r="R776" s="35"/>
    </row>
    <row r="777" ht="15" customHeight="1">
      <c r="A777" s="47"/>
      <c r="B777" s="48"/>
      <c r="C777" s="48"/>
      <c r="D777" s="43"/>
      <c r="E777" s="43"/>
      <c r="G777" s="49"/>
      <c r="H777" s="49"/>
      <c r="I777" s="49"/>
      <c r="J777" s="49"/>
      <c r="K777" s="50"/>
      <c r="L777" s="51"/>
      <c r="M777" s="52"/>
      <c r="N777" s="53"/>
      <c r="O777" s="32"/>
      <c r="P777" s="33"/>
      <c r="Q777" s="34"/>
      <c r="R777" s="35"/>
    </row>
    <row r="778" ht="15" customHeight="1">
      <c r="A778" s="47"/>
      <c r="B778" s="48"/>
      <c r="C778" s="48"/>
      <c r="D778" s="43"/>
      <c r="E778" s="43"/>
      <c r="G778" s="49"/>
      <c r="H778" s="49"/>
      <c r="I778" s="49"/>
      <c r="J778" s="49"/>
      <c r="K778" s="50"/>
      <c r="L778" s="51"/>
      <c r="M778" s="52"/>
      <c r="N778" s="53"/>
      <c r="O778" s="32"/>
      <c r="P778" s="33"/>
      <c r="Q778" s="34"/>
      <c r="R778" s="35"/>
    </row>
    <row r="779" ht="15" customHeight="1">
      <c r="A779" s="47"/>
      <c r="B779" s="48"/>
      <c r="C779" s="48"/>
      <c r="D779" s="43"/>
      <c r="E779" s="43"/>
      <c r="G779" s="49"/>
      <c r="H779" s="49"/>
      <c r="I779" s="49"/>
      <c r="J779" s="49"/>
      <c r="K779" s="50"/>
      <c r="L779" s="51"/>
      <c r="M779" s="52"/>
      <c r="N779" s="53"/>
      <c r="O779" s="32"/>
      <c r="P779" s="33"/>
      <c r="Q779" s="34"/>
      <c r="R779" s="35"/>
    </row>
    <row r="780" ht="15" customHeight="1">
      <c r="A780" s="47"/>
      <c r="B780" s="48"/>
      <c r="C780" s="48"/>
      <c r="D780" s="43"/>
      <c r="E780" s="43"/>
      <c r="G780" s="49"/>
      <c r="H780" s="49"/>
      <c r="I780" s="49"/>
      <c r="J780" s="49"/>
      <c r="K780" s="50"/>
      <c r="L780" s="51"/>
      <c r="M780" s="52"/>
      <c r="N780" s="53"/>
      <c r="O780" s="32"/>
      <c r="P780" s="33"/>
      <c r="Q780" s="34"/>
      <c r="R780" s="35"/>
    </row>
    <row r="781" ht="15" customHeight="1">
      <c r="A781" s="47"/>
      <c r="B781" s="48"/>
      <c r="C781" s="48"/>
      <c r="D781" s="43"/>
      <c r="E781" s="43"/>
      <c r="G781" s="49"/>
      <c r="H781" s="49"/>
      <c r="I781" s="49"/>
      <c r="J781" s="49"/>
      <c r="K781" s="50"/>
      <c r="L781" s="51"/>
      <c r="M781" s="52"/>
      <c r="N781" s="53"/>
      <c r="O781" s="32"/>
      <c r="P781" s="33"/>
      <c r="Q781" s="34"/>
      <c r="R781" s="35"/>
    </row>
    <row r="782" ht="15" customHeight="1">
      <c r="A782" s="47"/>
      <c r="B782" s="48"/>
      <c r="C782" s="48"/>
      <c r="D782" s="43"/>
      <c r="E782" s="43"/>
      <c r="G782" s="49"/>
      <c r="H782" s="49"/>
      <c r="I782" s="49"/>
      <c r="J782" s="49"/>
      <c r="K782" s="50"/>
      <c r="L782" s="51"/>
      <c r="M782" s="52"/>
      <c r="N782" s="53"/>
      <c r="O782" s="32"/>
      <c r="P782" s="33"/>
      <c r="Q782" s="34"/>
      <c r="R782" s="35"/>
    </row>
    <row r="783" ht="15" customHeight="1">
      <c r="A783" s="47"/>
      <c r="B783" s="48"/>
      <c r="C783" s="48"/>
      <c r="D783" s="43"/>
      <c r="E783" s="43"/>
      <c r="G783" s="49"/>
      <c r="H783" s="49"/>
      <c r="I783" s="49"/>
      <c r="J783" s="49"/>
      <c r="K783" s="50"/>
      <c r="L783" s="51"/>
      <c r="M783" s="52"/>
      <c r="N783" s="53"/>
      <c r="O783" s="32"/>
      <c r="P783" s="33"/>
      <c r="Q783" s="34"/>
      <c r="R783" s="35"/>
    </row>
    <row r="784" ht="15" customHeight="1">
      <c r="A784" s="47"/>
      <c r="B784" s="48"/>
      <c r="C784" s="48"/>
      <c r="D784" s="43"/>
      <c r="E784" s="43"/>
      <c r="G784" s="49"/>
      <c r="H784" s="49"/>
      <c r="I784" s="49"/>
      <c r="J784" s="49"/>
      <c r="K784" s="50"/>
      <c r="L784" s="51"/>
      <c r="M784" s="52"/>
      <c r="N784" s="53"/>
      <c r="O784" s="32"/>
      <c r="P784" s="33"/>
      <c r="Q784" s="34"/>
      <c r="R784" s="35"/>
    </row>
    <row r="785" ht="15" customHeight="1">
      <c r="A785" s="47"/>
      <c r="B785" s="48"/>
      <c r="C785" s="48"/>
      <c r="D785" s="43"/>
      <c r="E785" s="43"/>
      <c r="G785" s="49"/>
      <c r="H785" s="49"/>
      <c r="I785" s="49"/>
      <c r="J785" s="49"/>
      <c r="K785" s="50"/>
      <c r="L785" s="51"/>
      <c r="M785" s="52"/>
      <c r="N785" s="53"/>
      <c r="O785" s="32"/>
      <c r="P785" s="33"/>
      <c r="Q785" s="34"/>
      <c r="R785" s="35"/>
    </row>
    <row r="786" ht="15" customHeight="1">
      <c r="A786" s="47"/>
      <c r="B786" s="48"/>
      <c r="C786" s="48"/>
      <c r="D786" s="43"/>
      <c r="E786" s="43"/>
      <c r="G786" s="49"/>
      <c r="H786" s="49"/>
      <c r="I786" s="49"/>
      <c r="J786" s="49"/>
      <c r="K786" s="50"/>
      <c r="L786" s="51"/>
      <c r="M786" s="52"/>
      <c r="N786" s="53"/>
      <c r="O786" s="32"/>
      <c r="P786" s="33"/>
      <c r="Q786" s="34"/>
      <c r="R786" s="35"/>
    </row>
    <row r="787" ht="15" customHeight="1">
      <c r="A787" s="47"/>
      <c r="B787" s="48"/>
      <c r="C787" s="48"/>
      <c r="D787" s="43"/>
      <c r="E787" s="43"/>
      <c r="G787" s="49"/>
      <c r="H787" s="49"/>
      <c r="I787" s="49"/>
      <c r="J787" s="49"/>
      <c r="K787" s="50"/>
      <c r="L787" s="51"/>
      <c r="M787" s="52"/>
      <c r="N787" s="53"/>
      <c r="O787" s="32"/>
      <c r="P787" s="33"/>
      <c r="Q787" s="34"/>
      <c r="R787" s="35"/>
    </row>
    <row r="788" ht="15" customHeight="1">
      <c r="A788" s="47"/>
      <c r="B788" s="48"/>
      <c r="C788" s="48"/>
      <c r="D788" s="43"/>
      <c r="E788" s="43"/>
      <c r="G788" s="49"/>
      <c r="H788" s="49"/>
      <c r="I788" s="49"/>
      <c r="J788" s="49"/>
      <c r="K788" s="50"/>
      <c r="L788" s="51"/>
      <c r="M788" s="52"/>
      <c r="N788" s="53"/>
      <c r="O788" s="32"/>
      <c r="P788" s="33"/>
      <c r="Q788" s="34"/>
      <c r="R788" s="35"/>
    </row>
    <row r="789" ht="15" customHeight="1">
      <c r="A789" s="47"/>
      <c r="B789" s="48"/>
      <c r="C789" s="48"/>
      <c r="D789" s="43"/>
      <c r="E789" s="43"/>
      <c r="G789" s="49"/>
      <c r="H789" s="49"/>
      <c r="I789" s="49"/>
      <c r="J789" s="49"/>
      <c r="K789" s="50"/>
      <c r="L789" s="51"/>
      <c r="M789" s="52"/>
      <c r="N789" s="53"/>
      <c r="O789" s="32"/>
      <c r="P789" s="33"/>
      <c r="Q789" s="34"/>
      <c r="R789" s="35"/>
    </row>
    <row r="790" ht="15" customHeight="1">
      <c r="A790" s="47"/>
      <c r="B790" s="48"/>
      <c r="C790" s="48"/>
      <c r="D790" s="43"/>
      <c r="E790" s="43"/>
      <c r="G790" s="49"/>
      <c r="H790" s="49"/>
      <c r="I790" s="49"/>
      <c r="J790" s="49"/>
      <c r="K790" s="50"/>
      <c r="L790" s="51"/>
      <c r="M790" s="52"/>
      <c r="N790" s="53"/>
      <c r="O790" s="32"/>
      <c r="P790" s="33"/>
      <c r="Q790" s="34"/>
      <c r="R790" s="35"/>
    </row>
    <row r="791" ht="15" customHeight="1">
      <c r="A791" s="47"/>
      <c r="B791" s="48"/>
      <c r="C791" s="48"/>
      <c r="D791" s="43"/>
      <c r="E791" s="43"/>
      <c r="G791" s="49"/>
      <c r="H791" s="49"/>
      <c r="I791" s="49"/>
      <c r="J791" s="49"/>
      <c r="K791" s="50"/>
      <c r="L791" s="51"/>
      <c r="M791" s="52"/>
      <c r="N791" s="53"/>
      <c r="O791" s="32"/>
      <c r="P791" s="33"/>
      <c r="Q791" s="34"/>
      <c r="R791" s="35"/>
    </row>
    <row r="792" ht="15" customHeight="1">
      <c r="A792" s="47"/>
      <c r="B792" s="48"/>
      <c r="C792" s="48"/>
      <c r="D792" s="43"/>
      <c r="E792" s="43"/>
      <c r="G792" s="49"/>
      <c r="H792" s="49"/>
      <c r="I792" s="49"/>
      <c r="J792" s="49"/>
      <c r="K792" s="50"/>
      <c r="L792" s="51"/>
      <c r="M792" s="52"/>
      <c r="N792" s="53"/>
      <c r="O792" s="32"/>
      <c r="P792" s="33"/>
      <c r="Q792" s="34"/>
      <c r="R792" s="35"/>
    </row>
    <row r="793" ht="15" customHeight="1">
      <c r="A793" s="47"/>
      <c r="B793" s="48"/>
      <c r="C793" s="48"/>
      <c r="D793" s="43"/>
      <c r="E793" s="43"/>
      <c r="G793" s="49"/>
      <c r="H793" s="49"/>
      <c r="I793" s="49"/>
      <c r="J793" s="49"/>
      <c r="K793" s="50"/>
      <c r="L793" s="51"/>
      <c r="M793" s="52"/>
      <c r="N793" s="53"/>
      <c r="O793" s="32"/>
      <c r="P793" s="33"/>
      <c r="Q793" s="34"/>
      <c r="R793" s="35"/>
    </row>
    <row r="794" ht="15" customHeight="1">
      <c r="A794" s="47"/>
      <c r="B794" s="48"/>
      <c r="C794" s="48"/>
      <c r="D794" s="43"/>
      <c r="E794" s="43"/>
      <c r="G794" s="49"/>
      <c r="H794" s="49"/>
      <c r="I794" s="49"/>
      <c r="J794" s="49"/>
      <c r="K794" s="50"/>
      <c r="L794" s="51"/>
      <c r="M794" s="52"/>
      <c r="N794" s="53"/>
      <c r="O794" s="32"/>
      <c r="P794" s="33"/>
      <c r="Q794" s="34"/>
      <c r="R794" s="35"/>
    </row>
    <row r="795" ht="15" customHeight="1">
      <c r="A795" s="47"/>
      <c r="B795" s="48"/>
      <c r="C795" s="48"/>
      <c r="D795" s="43"/>
      <c r="E795" s="43"/>
      <c r="G795" s="49"/>
      <c r="H795" s="49"/>
      <c r="I795" s="49"/>
      <c r="J795" s="49"/>
      <c r="K795" s="50"/>
      <c r="L795" s="51"/>
      <c r="M795" s="52"/>
      <c r="N795" s="53"/>
      <c r="O795" s="32"/>
      <c r="P795" s="33"/>
      <c r="Q795" s="34"/>
      <c r="R795" s="35"/>
    </row>
    <row r="796" ht="15" customHeight="1">
      <c r="A796" s="47"/>
      <c r="B796" s="48"/>
      <c r="C796" s="48"/>
      <c r="D796" s="43"/>
      <c r="E796" s="43"/>
      <c r="G796" s="49"/>
      <c r="H796" s="49"/>
      <c r="I796" s="49"/>
      <c r="J796" s="49"/>
      <c r="K796" s="50"/>
      <c r="L796" s="51"/>
      <c r="M796" s="52"/>
      <c r="N796" s="53"/>
      <c r="O796" s="32"/>
      <c r="P796" s="33"/>
      <c r="Q796" s="34"/>
      <c r="R796" s="35"/>
    </row>
    <row r="797" ht="15" customHeight="1">
      <c r="A797" s="47"/>
      <c r="B797" s="48"/>
      <c r="C797" s="48"/>
      <c r="D797" s="43"/>
      <c r="E797" s="43"/>
      <c r="G797" s="49"/>
      <c r="H797" s="49"/>
      <c r="I797" s="49"/>
      <c r="J797" s="49"/>
      <c r="K797" s="50"/>
      <c r="L797" s="51"/>
      <c r="M797" s="52"/>
      <c r="N797" s="53"/>
      <c r="O797" s="32"/>
      <c r="P797" s="33"/>
      <c r="Q797" s="34"/>
      <c r="R797" s="35"/>
    </row>
    <row r="798" ht="15" customHeight="1">
      <c r="A798" s="47"/>
      <c r="B798" s="48"/>
      <c r="C798" s="48"/>
      <c r="D798" s="43"/>
      <c r="E798" s="43"/>
      <c r="G798" s="49"/>
      <c r="H798" s="49"/>
      <c r="I798" s="49"/>
      <c r="J798" s="49"/>
      <c r="K798" s="50"/>
      <c r="L798" s="51"/>
      <c r="M798" s="52"/>
      <c r="N798" s="53"/>
      <c r="O798" s="32"/>
      <c r="P798" s="33"/>
      <c r="Q798" s="34"/>
      <c r="R798" s="35"/>
    </row>
    <row r="799" ht="15" customHeight="1">
      <c r="A799" s="47"/>
      <c r="B799" s="48"/>
      <c r="C799" s="48"/>
      <c r="D799" s="43"/>
      <c r="E799" s="43"/>
      <c r="G799" s="49"/>
      <c r="H799" s="49"/>
      <c r="I799" s="49"/>
      <c r="J799" s="49"/>
      <c r="K799" s="50"/>
      <c r="L799" s="51"/>
      <c r="M799" s="52"/>
      <c r="N799" s="53"/>
      <c r="O799" s="32"/>
      <c r="P799" s="33"/>
      <c r="Q799" s="34"/>
      <c r="R799" s="35"/>
    </row>
    <row r="800" ht="15" customHeight="1">
      <c r="A800" s="47"/>
      <c r="B800" s="48"/>
      <c r="C800" s="48"/>
      <c r="D800" s="43"/>
      <c r="E800" s="43"/>
      <c r="G800" s="49"/>
      <c r="H800" s="49"/>
      <c r="I800" s="49"/>
      <c r="J800" s="49"/>
      <c r="K800" s="50"/>
      <c r="L800" s="51"/>
      <c r="M800" s="52"/>
      <c r="N800" s="53"/>
      <c r="O800" s="32"/>
      <c r="P800" s="33"/>
      <c r="Q800" s="34"/>
      <c r="R800" s="35"/>
    </row>
    <row r="801" ht="15" customHeight="1">
      <c r="A801" s="47"/>
      <c r="B801" s="48"/>
      <c r="C801" s="48"/>
      <c r="D801" s="43"/>
      <c r="E801" s="43"/>
      <c r="G801" s="49"/>
      <c r="H801" s="49"/>
      <c r="I801" s="49"/>
      <c r="J801" s="49"/>
      <c r="K801" s="50"/>
      <c r="L801" s="51"/>
      <c r="M801" s="52"/>
      <c r="N801" s="53"/>
      <c r="O801" s="32"/>
      <c r="P801" s="33"/>
      <c r="Q801" s="34"/>
      <c r="R801" s="35"/>
    </row>
    <row r="802" ht="15" customHeight="1">
      <c r="A802" s="47"/>
      <c r="B802" s="48"/>
      <c r="C802" s="48"/>
      <c r="D802" s="43"/>
      <c r="E802" s="43"/>
      <c r="G802" s="49"/>
      <c r="H802" s="49"/>
      <c r="I802" s="49"/>
      <c r="J802" s="49"/>
      <c r="K802" s="50"/>
      <c r="L802" s="51"/>
      <c r="M802" s="52"/>
      <c r="N802" s="53"/>
      <c r="O802" s="32"/>
      <c r="P802" s="33"/>
      <c r="Q802" s="34"/>
      <c r="R802" s="35"/>
    </row>
    <row r="803" ht="15" customHeight="1">
      <c r="A803" s="47"/>
      <c r="B803" s="48"/>
      <c r="C803" s="48"/>
      <c r="D803" s="43"/>
      <c r="E803" s="43"/>
      <c r="G803" s="49"/>
      <c r="H803" s="49"/>
      <c r="I803" s="49"/>
      <c r="J803" s="49"/>
      <c r="K803" s="50"/>
      <c r="L803" s="51"/>
      <c r="M803" s="52"/>
      <c r="N803" s="53"/>
      <c r="O803" s="32"/>
      <c r="P803" s="33"/>
      <c r="Q803" s="34"/>
      <c r="R803" s="35"/>
    </row>
    <row r="804" ht="15" customHeight="1">
      <c r="A804" s="47"/>
      <c r="B804" s="48"/>
      <c r="C804" s="48"/>
      <c r="D804" s="43"/>
      <c r="E804" s="43"/>
      <c r="G804" s="49"/>
      <c r="H804" s="49"/>
      <c r="I804" s="49"/>
      <c r="J804" s="49"/>
      <c r="K804" s="50"/>
      <c r="L804" s="51"/>
      <c r="M804" s="52"/>
      <c r="N804" s="53"/>
      <c r="O804" s="32"/>
      <c r="P804" s="33"/>
      <c r="Q804" s="34"/>
      <c r="R804" s="35"/>
    </row>
    <row r="805" ht="15" customHeight="1">
      <c r="A805" s="47"/>
      <c r="B805" s="48"/>
      <c r="C805" s="48"/>
      <c r="D805" s="43"/>
      <c r="E805" s="43"/>
      <c r="G805" s="49"/>
      <c r="H805" s="49"/>
      <c r="I805" s="49"/>
      <c r="J805" s="49"/>
      <c r="K805" s="50"/>
      <c r="L805" s="51"/>
      <c r="M805" s="52"/>
      <c r="N805" s="53"/>
      <c r="O805" s="32"/>
      <c r="P805" s="33"/>
      <c r="Q805" s="34"/>
      <c r="R805" s="35"/>
    </row>
    <row r="806" ht="15" customHeight="1">
      <c r="A806" s="47"/>
      <c r="B806" s="48"/>
      <c r="C806" s="48"/>
      <c r="D806" s="43"/>
      <c r="E806" s="43"/>
      <c r="G806" s="49"/>
      <c r="H806" s="49"/>
      <c r="I806" s="49"/>
      <c r="J806" s="49"/>
      <c r="K806" s="50"/>
      <c r="L806" s="51"/>
      <c r="M806" s="52"/>
      <c r="N806" s="53"/>
      <c r="O806" s="32"/>
      <c r="P806" s="33"/>
      <c r="Q806" s="34"/>
      <c r="R806" s="35"/>
    </row>
    <row r="807" ht="15" customHeight="1">
      <c r="A807" s="47"/>
      <c r="B807" s="48"/>
      <c r="C807" s="48"/>
      <c r="D807" s="43"/>
      <c r="E807" s="43"/>
      <c r="G807" s="49"/>
      <c r="H807" s="49"/>
      <c r="I807" s="49"/>
      <c r="J807" s="49"/>
      <c r="K807" s="50"/>
      <c r="L807" s="51"/>
      <c r="M807" s="52"/>
      <c r="N807" s="53"/>
      <c r="O807" s="32"/>
      <c r="P807" s="33"/>
      <c r="Q807" s="34"/>
      <c r="R807" s="35"/>
    </row>
    <row r="808" ht="15" customHeight="1">
      <c r="A808" s="47"/>
      <c r="B808" s="48"/>
      <c r="C808" s="48"/>
      <c r="D808" s="43"/>
      <c r="E808" s="43"/>
      <c r="G808" s="49"/>
      <c r="H808" s="49"/>
      <c r="I808" s="49"/>
      <c r="J808" s="49"/>
      <c r="K808" s="50"/>
      <c r="L808" s="51"/>
      <c r="M808" s="52"/>
      <c r="N808" s="53"/>
      <c r="O808" s="32"/>
      <c r="P808" s="33"/>
      <c r="Q808" s="34"/>
      <c r="R808" s="35"/>
    </row>
    <row r="809" ht="15" customHeight="1">
      <c r="A809" s="47"/>
      <c r="B809" s="48"/>
      <c r="C809" s="48"/>
      <c r="D809" s="43"/>
      <c r="E809" s="43"/>
      <c r="G809" s="49"/>
      <c r="H809" s="49"/>
      <c r="I809" s="49"/>
      <c r="J809" s="49"/>
      <c r="K809" s="50"/>
      <c r="L809" s="51"/>
      <c r="M809" s="52"/>
      <c r="N809" s="53"/>
      <c r="O809" s="32"/>
      <c r="P809" s="33"/>
      <c r="Q809" s="34"/>
      <c r="R809" s="35"/>
    </row>
    <row r="810" ht="15" customHeight="1">
      <c r="A810" s="47"/>
      <c r="B810" s="48"/>
      <c r="C810" s="48"/>
      <c r="D810" s="43"/>
      <c r="E810" s="43"/>
      <c r="G810" s="49"/>
      <c r="H810" s="49"/>
      <c r="I810" s="49"/>
      <c r="J810" s="49"/>
      <c r="K810" s="50"/>
      <c r="L810" s="51"/>
      <c r="M810" s="52"/>
      <c r="N810" s="53"/>
      <c r="O810" s="32"/>
      <c r="P810" s="33"/>
      <c r="Q810" s="34"/>
      <c r="R810" s="35"/>
    </row>
    <row r="811" ht="15" customHeight="1">
      <c r="A811" s="47"/>
      <c r="B811" s="48"/>
      <c r="C811" s="48"/>
      <c r="D811" s="43"/>
      <c r="E811" s="43"/>
      <c r="G811" s="49"/>
      <c r="H811" s="49"/>
      <c r="I811" s="49"/>
      <c r="J811" s="49"/>
      <c r="K811" s="50"/>
      <c r="L811" s="51"/>
      <c r="M811" s="52"/>
      <c r="N811" s="53"/>
      <c r="O811" s="32"/>
      <c r="P811" s="33"/>
      <c r="Q811" s="34"/>
      <c r="R811" s="35"/>
    </row>
    <row r="812" ht="15" customHeight="1">
      <c r="A812" s="47"/>
      <c r="B812" s="48"/>
      <c r="C812" s="48"/>
      <c r="D812" s="43"/>
      <c r="E812" s="43"/>
      <c r="G812" s="49"/>
      <c r="H812" s="49"/>
      <c r="I812" s="49"/>
      <c r="J812" s="49"/>
      <c r="K812" s="50"/>
      <c r="L812" s="51"/>
      <c r="M812" s="52"/>
      <c r="N812" s="53"/>
      <c r="O812" s="32"/>
      <c r="P812" s="33"/>
      <c r="Q812" s="34"/>
      <c r="R812" s="35"/>
    </row>
    <row r="813" ht="15" customHeight="1">
      <c r="A813" s="47"/>
      <c r="B813" s="48"/>
      <c r="C813" s="48"/>
      <c r="D813" s="43"/>
      <c r="E813" s="43"/>
      <c r="G813" s="49"/>
      <c r="H813" s="49"/>
      <c r="I813" s="49"/>
      <c r="J813" s="49"/>
      <c r="K813" s="50"/>
      <c r="L813" s="51"/>
      <c r="M813" s="52"/>
      <c r="N813" s="53"/>
      <c r="O813" s="32"/>
      <c r="P813" s="33"/>
      <c r="Q813" s="34"/>
      <c r="R813" s="35"/>
    </row>
    <row r="814" ht="15" customHeight="1">
      <c r="A814" s="47"/>
      <c r="B814" s="48"/>
      <c r="C814" s="48"/>
      <c r="D814" s="43"/>
      <c r="E814" s="43"/>
      <c r="G814" s="49"/>
      <c r="H814" s="49"/>
      <c r="I814" s="49"/>
      <c r="J814" s="49"/>
      <c r="K814" s="50"/>
      <c r="L814" s="51"/>
      <c r="M814" s="52"/>
      <c r="N814" s="53"/>
      <c r="O814" s="32"/>
      <c r="P814" s="33"/>
      <c r="Q814" s="34"/>
      <c r="R814" s="35"/>
    </row>
    <row r="815" ht="15" customHeight="1">
      <c r="A815" s="47"/>
      <c r="B815" s="48"/>
      <c r="C815" s="48"/>
      <c r="D815" s="43"/>
      <c r="E815" s="43"/>
      <c r="G815" s="49"/>
      <c r="H815" s="49"/>
      <c r="I815" s="49"/>
      <c r="J815" s="49"/>
      <c r="K815" s="50"/>
      <c r="L815" s="51"/>
      <c r="M815" s="52"/>
      <c r="N815" s="53"/>
      <c r="O815" s="32"/>
      <c r="P815" s="33"/>
      <c r="Q815" s="34"/>
      <c r="R815" s="35"/>
    </row>
    <row r="816" ht="15" customHeight="1">
      <c r="A816" s="47"/>
      <c r="B816" s="48"/>
      <c r="C816" s="48"/>
      <c r="D816" s="43"/>
      <c r="E816" s="43"/>
      <c r="G816" s="49"/>
      <c r="H816" s="49"/>
      <c r="I816" s="49"/>
      <c r="J816" s="49"/>
      <c r="K816" s="50"/>
      <c r="L816" s="51"/>
      <c r="M816" s="52"/>
      <c r="N816" s="53"/>
      <c r="O816" s="32"/>
      <c r="P816" s="33"/>
      <c r="Q816" s="34"/>
      <c r="R816" s="35"/>
    </row>
    <row r="817" ht="15" customHeight="1">
      <c r="A817" s="47"/>
      <c r="B817" s="48"/>
      <c r="C817" s="48"/>
      <c r="D817" s="43"/>
      <c r="E817" s="43"/>
      <c r="G817" s="49"/>
      <c r="H817" s="49"/>
      <c r="I817" s="49"/>
      <c r="J817" s="49"/>
      <c r="K817" s="50"/>
      <c r="L817" s="51"/>
      <c r="M817" s="52"/>
      <c r="N817" s="53"/>
      <c r="O817" s="32"/>
      <c r="P817" s="33"/>
      <c r="Q817" s="34"/>
      <c r="R817" s="35"/>
    </row>
    <row r="818" ht="15" customHeight="1">
      <c r="A818" s="47"/>
      <c r="B818" s="48"/>
      <c r="C818" s="48"/>
      <c r="D818" s="43"/>
      <c r="E818" s="43"/>
      <c r="G818" s="49"/>
      <c r="H818" s="49"/>
      <c r="I818" s="49"/>
      <c r="J818" s="49"/>
      <c r="K818" s="50"/>
      <c r="L818" s="51"/>
      <c r="M818" s="52"/>
      <c r="N818" s="53"/>
      <c r="O818" s="32"/>
      <c r="P818" s="33"/>
      <c r="Q818" s="34"/>
      <c r="R818" s="35"/>
    </row>
    <row r="819" ht="15" customHeight="1">
      <c r="A819" s="47"/>
      <c r="B819" s="48"/>
      <c r="C819" s="48"/>
      <c r="D819" s="43"/>
      <c r="E819" s="43"/>
      <c r="G819" s="49"/>
      <c r="H819" s="49"/>
      <c r="I819" s="49"/>
      <c r="J819" s="49"/>
      <c r="K819" s="50"/>
      <c r="L819" s="51"/>
      <c r="M819" s="52"/>
      <c r="N819" s="53"/>
      <c r="O819" s="32"/>
      <c r="P819" s="33"/>
      <c r="Q819" s="34"/>
      <c r="R819" s="35"/>
    </row>
    <row r="820" ht="15" customHeight="1">
      <c r="A820" s="47"/>
      <c r="B820" s="48"/>
      <c r="C820" s="48"/>
      <c r="D820" s="43"/>
      <c r="E820" s="43"/>
      <c r="G820" s="49"/>
      <c r="H820" s="49"/>
      <c r="I820" s="49"/>
      <c r="J820" s="49"/>
      <c r="K820" s="50"/>
      <c r="L820" s="51"/>
      <c r="M820" s="52"/>
      <c r="N820" s="53"/>
      <c r="O820" s="32"/>
      <c r="P820" s="33"/>
      <c r="Q820" s="34"/>
      <c r="R820" s="35"/>
    </row>
    <row r="821" ht="15" customHeight="1">
      <c r="A821" s="47"/>
      <c r="B821" s="48"/>
      <c r="C821" s="48"/>
      <c r="D821" s="43"/>
      <c r="E821" s="43"/>
      <c r="G821" s="49"/>
      <c r="H821" s="49"/>
      <c r="I821" s="49"/>
      <c r="J821" s="49"/>
      <c r="K821" s="50"/>
      <c r="L821" s="51"/>
      <c r="M821" s="52"/>
      <c r="N821" s="53"/>
      <c r="O821" s="32"/>
      <c r="P821" s="33"/>
      <c r="Q821" s="34"/>
      <c r="R821" s="35"/>
    </row>
    <row r="822" ht="15" customHeight="1">
      <c r="A822" s="47"/>
      <c r="B822" s="48"/>
      <c r="C822" s="48"/>
      <c r="D822" s="43"/>
      <c r="E822" s="43"/>
      <c r="G822" s="49"/>
      <c r="H822" s="49"/>
      <c r="I822" s="49"/>
      <c r="J822" s="49"/>
      <c r="K822" s="50"/>
      <c r="L822" s="51"/>
      <c r="M822" s="52"/>
      <c r="N822" s="53"/>
      <c r="O822" s="32"/>
      <c r="P822" s="33"/>
      <c r="Q822" s="34"/>
      <c r="R822" s="35"/>
    </row>
    <row r="823" ht="15" customHeight="1">
      <c r="A823" s="47"/>
      <c r="B823" s="48"/>
      <c r="C823" s="48"/>
      <c r="D823" s="43"/>
      <c r="E823" s="43"/>
      <c r="G823" s="49"/>
      <c r="H823" s="49"/>
      <c r="I823" s="49"/>
      <c r="J823" s="49"/>
      <c r="K823" s="50"/>
      <c r="L823" s="51"/>
      <c r="M823" s="52"/>
      <c r="N823" s="53"/>
      <c r="O823" s="32"/>
      <c r="P823" s="33"/>
      <c r="Q823" s="34"/>
      <c r="R823" s="35"/>
    </row>
    <row r="824" ht="15" customHeight="1">
      <c r="A824" s="47"/>
      <c r="B824" s="48"/>
      <c r="C824" s="48"/>
      <c r="D824" s="43"/>
      <c r="E824" s="43"/>
      <c r="G824" s="49"/>
      <c r="H824" s="49"/>
      <c r="I824" s="49"/>
      <c r="J824" s="49"/>
      <c r="K824" s="50"/>
      <c r="L824" s="51"/>
      <c r="M824" s="52"/>
      <c r="N824" s="53"/>
      <c r="O824" s="32"/>
      <c r="P824" s="33"/>
      <c r="Q824" s="34"/>
      <c r="R824" s="35"/>
    </row>
    <row r="825" ht="15" customHeight="1">
      <c r="A825" s="47"/>
      <c r="B825" s="48"/>
      <c r="C825" s="48"/>
      <c r="D825" s="43"/>
      <c r="E825" s="43"/>
      <c r="G825" s="49"/>
      <c r="H825" s="49"/>
      <c r="I825" s="49"/>
      <c r="J825" s="49"/>
      <c r="K825" s="50"/>
      <c r="L825" s="51"/>
      <c r="M825" s="52"/>
      <c r="N825" s="53"/>
      <c r="O825" s="32"/>
      <c r="P825" s="33"/>
      <c r="Q825" s="34"/>
      <c r="R825" s="35"/>
    </row>
    <row r="826" ht="15" customHeight="1">
      <c r="A826" s="47"/>
      <c r="B826" s="48"/>
      <c r="C826" s="48"/>
      <c r="D826" s="43"/>
      <c r="E826" s="43"/>
      <c r="G826" s="49"/>
      <c r="H826" s="49"/>
      <c r="I826" s="49"/>
      <c r="J826" s="49"/>
      <c r="K826" s="50"/>
      <c r="L826" s="51"/>
      <c r="M826" s="52"/>
      <c r="N826" s="53"/>
      <c r="O826" s="32"/>
      <c r="P826" s="33"/>
      <c r="Q826" s="34"/>
      <c r="R826" s="35"/>
    </row>
    <row r="827" ht="15" customHeight="1">
      <c r="A827" s="47"/>
      <c r="B827" s="48"/>
      <c r="C827" s="48"/>
      <c r="D827" s="43"/>
      <c r="E827" s="43"/>
      <c r="G827" s="49"/>
      <c r="H827" s="49"/>
      <c r="I827" s="49"/>
      <c r="J827" s="49"/>
      <c r="K827" s="50"/>
      <c r="L827" s="51"/>
      <c r="M827" s="52"/>
      <c r="N827" s="53"/>
      <c r="O827" s="32"/>
      <c r="P827" s="33"/>
      <c r="Q827" s="34"/>
      <c r="R827" s="35"/>
    </row>
    <row r="828" ht="15" customHeight="1">
      <c r="A828" s="47"/>
      <c r="B828" s="48"/>
      <c r="C828" s="48"/>
      <c r="D828" s="43"/>
      <c r="E828" s="43"/>
      <c r="G828" s="49"/>
      <c r="H828" s="49"/>
      <c r="I828" s="49"/>
      <c r="J828" s="49"/>
      <c r="K828" s="50"/>
      <c r="L828" s="51"/>
      <c r="M828" s="52"/>
      <c r="N828" s="53"/>
      <c r="O828" s="32"/>
      <c r="P828" s="33"/>
      <c r="Q828" s="34"/>
      <c r="R828" s="35"/>
    </row>
    <row r="829" ht="15" customHeight="1">
      <c r="A829" s="47"/>
      <c r="B829" s="48"/>
      <c r="C829" s="48"/>
      <c r="D829" s="43"/>
      <c r="E829" s="43"/>
      <c r="G829" s="49"/>
      <c r="H829" s="49"/>
      <c r="I829" s="49"/>
      <c r="J829" s="49"/>
      <c r="K829" s="50"/>
      <c r="L829" s="51"/>
      <c r="M829" s="52"/>
      <c r="N829" s="53"/>
      <c r="O829" s="32"/>
      <c r="P829" s="33"/>
      <c r="Q829" s="34"/>
      <c r="R829" s="35"/>
    </row>
    <row r="830" ht="15" customHeight="1">
      <c r="A830" s="47"/>
      <c r="B830" s="48"/>
      <c r="C830" s="48"/>
      <c r="D830" s="43"/>
      <c r="E830" s="43"/>
      <c r="G830" s="49"/>
      <c r="H830" s="49"/>
      <c r="I830" s="49"/>
      <c r="J830" s="49"/>
      <c r="K830" s="50"/>
      <c r="L830" s="51"/>
      <c r="M830" s="52"/>
      <c r="N830" s="53"/>
      <c r="O830" s="32"/>
      <c r="P830" s="33"/>
      <c r="Q830" s="34"/>
      <c r="R830" s="35"/>
    </row>
    <row r="831" ht="15" customHeight="1">
      <c r="A831" s="47"/>
      <c r="B831" s="48"/>
      <c r="C831" s="48"/>
      <c r="D831" s="43"/>
      <c r="E831" s="43"/>
      <c r="G831" s="49"/>
      <c r="H831" s="49"/>
      <c r="I831" s="49"/>
      <c r="J831" s="49"/>
      <c r="K831" s="50"/>
      <c r="L831" s="51"/>
      <c r="M831" s="52"/>
      <c r="N831" s="53"/>
      <c r="O831" s="32"/>
      <c r="P831" s="33"/>
      <c r="Q831" s="34"/>
      <c r="R831" s="35"/>
    </row>
    <row r="832" ht="15" customHeight="1">
      <c r="A832" s="47"/>
      <c r="B832" s="48"/>
      <c r="C832" s="48"/>
      <c r="D832" s="43"/>
      <c r="E832" s="43"/>
      <c r="G832" s="49"/>
      <c r="H832" s="49"/>
      <c r="I832" s="49"/>
      <c r="J832" s="49"/>
      <c r="K832" s="50"/>
      <c r="L832" s="51"/>
      <c r="M832" s="52"/>
      <c r="N832" s="53"/>
      <c r="O832" s="32"/>
      <c r="P832" s="33"/>
      <c r="Q832" s="34"/>
      <c r="R832" s="35"/>
    </row>
    <row r="833" ht="15" customHeight="1">
      <c r="A833" s="47"/>
      <c r="B833" s="48"/>
      <c r="C833" s="48"/>
      <c r="D833" s="43"/>
      <c r="E833" s="43"/>
      <c r="G833" s="49"/>
      <c r="H833" s="49"/>
      <c r="I833" s="49"/>
      <c r="J833" s="49"/>
      <c r="K833" s="50"/>
      <c r="L833" s="51"/>
      <c r="M833" s="52"/>
      <c r="N833" s="53"/>
      <c r="O833" s="32"/>
      <c r="P833" s="33"/>
      <c r="Q833" s="34"/>
      <c r="R833" s="35"/>
    </row>
    <row r="834" ht="15" customHeight="1">
      <c r="A834" s="47"/>
      <c r="B834" s="48"/>
      <c r="C834" s="48"/>
      <c r="D834" s="43"/>
      <c r="E834" s="43"/>
      <c r="G834" s="49"/>
      <c r="H834" s="49"/>
      <c r="I834" s="49"/>
      <c r="J834" s="49"/>
      <c r="K834" s="50"/>
      <c r="L834" s="51"/>
      <c r="M834" s="52"/>
      <c r="N834" s="53"/>
      <c r="O834" s="32"/>
      <c r="P834" s="33"/>
      <c r="Q834" s="34"/>
      <c r="R834" s="35"/>
    </row>
    <row r="835" ht="15" customHeight="1">
      <c r="A835" s="47"/>
      <c r="B835" s="48"/>
      <c r="C835" s="48"/>
      <c r="D835" s="43"/>
      <c r="E835" s="43"/>
      <c r="G835" s="49"/>
      <c r="H835" s="49"/>
      <c r="I835" s="49"/>
      <c r="J835" s="49"/>
      <c r="K835" s="50"/>
      <c r="L835" s="51"/>
      <c r="M835" s="52"/>
      <c r="N835" s="53"/>
      <c r="O835" s="32"/>
      <c r="P835" s="33"/>
      <c r="Q835" s="34"/>
      <c r="R835" s="35"/>
    </row>
    <row r="836" ht="15" customHeight="1">
      <c r="A836" s="47"/>
      <c r="B836" s="48"/>
      <c r="C836" s="48"/>
      <c r="D836" s="43"/>
      <c r="E836" s="43"/>
      <c r="G836" s="49"/>
      <c r="H836" s="49"/>
      <c r="I836" s="49"/>
      <c r="J836" s="49"/>
      <c r="K836" s="50"/>
      <c r="L836" s="51"/>
      <c r="M836" s="52"/>
      <c r="N836" s="53"/>
      <c r="O836" s="32"/>
      <c r="P836" s="33"/>
      <c r="Q836" s="34"/>
      <c r="R836" s="35"/>
    </row>
    <row r="837" ht="15" customHeight="1">
      <c r="A837" s="47"/>
      <c r="B837" s="48"/>
      <c r="C837" s="48"/>
      <c r="D837" s="43"/>
      <c r="E837" s="43"/>
      <c r="G837" s="49"/>
      <c r="H837" s="49"/>
      <c r="I837" s="49"/>
      <c r="J837" s="49"/>
      <c r="K837" s="50"/>
      <c r="L837" s="51"/>
      <c r="M837" s="52"/>
      <c r="N837" s="53"/>
      <c r="O837" s="32"/>
      <c r="P837" s="33"/>
      <c r="Q837" s="34"/>
      <c r="R837" s="35"/>
    </row>
    <row r="838" ht="15" customHeight="1">
      <c r="A838" s="47"/>
      <c r="B838" s="48"/>
      <c r="C838" s="48"/>
      <c r="D838" s="43"/>
      <c r="E838" s="43"/>
      <c r="G838" s="49"/>
      <c r="H838" s="49"/>
      <c r="I838" s="49"/>
      <c r="J838" s="49"/>
      <c r="K838" s="50"/>
      <c r="L838" s="51"/>
      <c r="M838" s="52"/>
      <c r="N838" s="53"/>
      <c r="O838" s="32"/>
      <c r="P838" s="33"/>
      <c r="Q838" s="34"/>
      <c r="R838" s="35"/>
    </row>
    <row r="839" ht="15" customHeight="1">
      <c r="A839" s="47"/>
      <c r="B839" s="48"/>
      <c r="C839" s="48"/>
      <c r="D839" s="43"/>
      <c r="E839" s="43"/>
      <c r="G839" s="49"/>
      <c r="H839" s="49"/>
      <c r="I839" s="49"/>
      <c r="J839" s="49"/>
      <c r="K839" s="50"/>
      <c r="L839" s="51"/>
      <c r="M839" s="52"/>
      <c r="N839" s="53"/>
      <c r="O839" s="32"/>
      <c r="P839" s="33"/>
      <c r="Q839" s="34"/>
      <c r="R839" s="35"/>
    </row>
    <row r="840" ht="15" customHeight="1">
      <c r="A840" s="47"/>
      <c r="B840" s="48"/>
      <c r="C840" s="48"/>
      <c r="D840" s="43"/>
      <c r="E840" s="43"/>
      <c r="G840" s="49"/>
      <c r="H840" s="49"/>
      <c r="I840" s="49"/>
      <c r="J840" s="49"/>
      <c r="K840" s="50"/>
      <c r="L840" s="51"/>
      <c r="M840" s="52"/>
      <c r="N840" s="53"/>
      <c r="O840" s="32"/>
      <c r="P840" s="33"/>
      <c r="Q840" s="34"/>
      <c r="R840" s="35"/>
    </row>
    <row r="841" ht="15" customHeight="1">
      <c r="A841" s="47"/>
      <c r="B841" s="48"/>
      <c r="C841" s="48"/>
      <c r="D841" s="43"/>
      <c r="E841" s="43"/>
      <c r="G841" s="49"/>
      <c r="H841" s="49"/>
      <c r="I841" s="49"/>
      <c r="J841" s="49"/>
      <c r="K841" s="50"/>
      <c r="L841" s="51"/>
      <c r="M841" s="52"/>
      <c r="N841" s="53"/>
      <c r="O841" s="32"/>
      <c r="P841" s="33"/>
      <c r="Q841" s="34"/>
      <c r="R841" s="35"/>
    </row>
    <row r="842" ht="15" customHeight="1">
      <c r="A842" s="47"/>
      <c r="B842" s="48"/>
      <c r="C842" s="48"/>
      <c r="D842" s="43"/>
      <c r="E842" s="43"/>
      <c r="G842" s="49"/>
      <c r="H842" s="49"/>
      <c r="I842" s="49"/>
      <c r="J842" s="49"/>
      <c r="K842" s="50"/>
      <c r="L842" s="51"/>
      <c r="M842" s="52"/>
      <c r="N842" s="53"/>
      <c r="O842" s="32"/>
      <c r="P842" s="33"/>
      <c r="Q842" s="34"/>
      <c r="R842" s="35"/>
    </row>
    <row r="843" ht="15" customHeight="1">
      <c r="A843" s="47"/>
      <c r="B843" s="48"/>
      <c r="C843" s="48"/>
      <c r="D843" s="43"/>
      <c r="E843" s="43"/>
      <c r="G843" s="49"/>
      <c r="H843" s="49"/>
      <c r="I843" s="49"/>
      <c r="J843" s="49"/>
      <c r="K843" s="50"/>
      <c r="L843" s="51"/>
      <c r="M843" s="52"/>
      <c r="N843" s="53"/>
      <c r="O843" s="32"/>
      <c r="P843" s="33"/>
      <c r="Q843" s="34"/>
      <c r="R843" s="35"/>
    </row>
    <row r="844" ht="15" customHeight="1">
      <c r="A844" s="47"/>
      <c r="B844" s="48"/>
      <c r="C844" s="48"/>
      <c r="D844" s="43"/>
      <c r="E844" s="43"/>
      <c r="G844" s="49"/>
      <c r="H844" s="49"/>
      <c r="I844" s="49"/>
      <c r="J844" s="49"/>
      <c r="K844" s="50"/>
      <c r="L844" s="51"/>
      <c r="M844" s="52"/>
      <c r="N844" s="53"/>
      <c r="O844" s="32"/>
      <c r="P844" s="33"/>
      <c r="Q844" s="34"/>
      <c r="R844" s="35"/>
    </row>
    <row r="845" ht="15" customHeight="1">
      <c r="A845" s="47"/>
      <c r="B845" s="48"/>
      <c r="C845" s="48"/>
      <c r="D845" s="43"/>
      <c r="E845" s="43"/>
      <c r="G845" s="49"/>
      <c r="H845" s="49"/>
      <c r="I845" s="49"/>
      <c r="J845" s="49"/>
      <c r="K845" s="50"/>
      <c r="L845" s="51"/>
      <c r="M845" s="52"/>
      <c r="N845" s="53"/>
      <c r="O845" s="32"/>
      <c r="P845" s="33"/>
      <c r="Q845" s="34"/>
      <c r="R845" s="35"/>
    </row>
    <row r="846" ht="15" customHeight="1">
      <c r="A846" s="47"/>
      <c r="B846" s="48"/>
      <c r="C846" s="48"/>
      <c r="D846" s="43"/>
      <c r="E846" s="43"/>
      <c r="G846" s="49"/>
      <c r="H846" s="49"/>
      <c r="I846" s="49"/>
      <c r="J846" s="49"/>
      <c r="K846" s="50"/>
      <c r="L846" s="51"/>
      <c r="M846" s="52"/>
      <c r="N846" s="53"/>
      <c r="O846" s="32"/>
      <c r="P846" s="33"/>
      <c r="Q846" s="34"/>
      <c r="R846" s="35"/>
    </row>
    <row r="847" ht="15" customHeight="1">
      <c r="A847" s="47"/>
      <c r="B847" s="48"/>
      <c r="C847" s="48"/>
      <c r="D847" s="43"/>
      <c r="E847" s="43"/>
      <c r="G847" s="49"/>
      <c r="H847" s="49"/>
      <c r="I847" s="49"/>
      <c r="J847" s="49"/>
      <c r="K847" s="50"/>
      <c r="L847" s="51"/>
      <c r="M847" s="52"/>
      <c r="N847" s="53"/>
      <c r="O847" s="32"/>
      <c r="P847" s="33"/>
      <c r="Q847" s="34"/>
      <c r="R847" s="35"/>
    </row>
    <row r="848" ht="15" customHeight="1">
      <c r="A848" s="47"/>
      <c r="B848" s="48"/>
      <c r="C848" s="48"/>
      <c r="D848" s="43"/>
      <c r="E848" s="43"/>
      <c r="G848" s="49"/>
      <c r="H848" s="49"/>
      <c r="I848" s="49"/>
      <c r="J848" s="49"/>
      <c r="K848" s="50"/>
      <c r="L848" s="51"/>
      <c r="M848" s="52"/>
      <c r="N848" s="53"/>
      <c r="O848" s="32"/>
      <c r="P848" s="33"/>
      <c r="Q848" s="34"/>
      <c r="R848" s="35"/>
    </row>
    <row r="849" ht="15" customHeight="1">
      <c r="A849" s="47"/>
      <c r="B849" s="48"/>
      <c r="C849" s="48"/>
      <c r="D849" s="43"/>
      <c r="E849" s="43"/>
      <c r="G849" s="49"/>
      <c r="H849" s="49"/>
      <c r="I849" s="49"/>
      <c r="J849" s="49"/>
      <c r="K849" s="50"/>
      <c r="L849" s="51"/>
      <c r="M849" s="52"/>
      <c r="N849" s="53"/>
      <c r="O849" s="32"/>
      <c r="P849" s="33"/>
      <c r="Q849" s="34"/>
      <c r="R849" s="35"/>
    </row>
    <row r="850" ht="15" customHeight="1">
      <c r="A850" s="47"/>
      <c r="B850" s="48"/>
      <c r="C850" s="48"/>
      <c r="D850" s="43"/>
      <c r="E850" s="43"/>
      <c r="G850" s="49"/>
      <c r="H850" s="49"/>
      <c r="I850" s="49"/>
      <c r="J850" s="49"/>
      <c r="K850" s="50"/>
      <c r="L850" s="51"/>
      <c r="M850" s="52"/>
      <c r="N850" s="53"/>
      <c r="O850" s="32"/>
      <c r="P850" s="33"/>
      <c r="Q850" s="34"/>
      <c r="R850" s="35"/>
    </row>
    <row r="851" ht="15" customHeight="1">
      <c r="A851" s="47"/>
      <c r="B851" s="48"/>
      <c r="C851" s="48"/>
      <c r="D851" s="43"/>
      <c r="E851" s="43"/>
      <c r="G851" s="49"/>
      <c r="H851" s="49"/>
      <c r="I851" s="49"/>
      <c r="J851" s="49"/>
      <c r="K851" s="50"/>
      <c r="L851" s="51"/>
      <c r="M851" s="52"/>
      <c r="N851" s="53"/>
      <c r="O851" s="32"/>
      <c r="P851" s="33"/>
      <c r="Q851" s="34"/>
      <c r="R851" s="35"/>
    </row>
    <row r="852" ht="15" customHeight="1">
      <c r="A852" s="47"/>
      <c r="B852" s="48"/>
      <c r="C852" s="48"/>
      <c r="D852" s="43"/>
      <c r="E852" s="43"/>
      <c r="G852" s="49"/>
      <c r="H852" s="49"/>
      <c r="I852" s="49"/>
      <c r="J852" s="49"/>
      <c r="K852" s="50"/>
      <c r="L852" s="51"/>
      <c r="M852" s="52"/>
      <c r="N852" s="53"/>
      <c r="O852" s="32"/>
      <c r="P852" s="33"/>
      <c r="Q852" s="34"/>
      <c r="R852" s="35"/>
    </row>
    <row r="853" ht="15" customHeight="1">
      <c r="A853" s="47"/>
      <c r="B853" s="48"/>
      <c r="C853" s="48"/>
      <c r="D853" s="43"/>
      <c r="E853" s="43"/>
      <c r="G853" s="49"/>
      <c r="H853" s="49"/>
      <c r="I853" s="49"/>
      <c r="J853" s="49"/>
      <c r="K853" s="50"/>
      <c r="L853" s="51"/>
      <c r="M853" s="52"/>
      <c r="N853" s="53"/>
      <c r="O853" s="32"/>
      <c r="P853" s="33"/>
      <c r="Q853" s="34"/>
      <c r="R853" s="35"/>
    </row>
    <row r="854" ht="15" customHeight="1">
      <c r="A854" s="47"/>
      <c r="B854" s="48"/>
      <c r="C854" s="48"/>
      <c r="D854" s="43"/>
      <c r="E854" s="43"/>
      <c r="G854" s="49"/>
      <c r="H854" s="49"/>
      <c r="I854" s="49"/>
      <c r="J854" s="49"/>
      <c r="K854" s="50"/>
      <c r="L854" s="51"/>
      <c r="M854" s="52"/>
      <c r="N854" s="53"/>
      <c r="O854" s="32"/>
      <c r="P854" s="33"/>
      <c r="Q854" s="34"/>
      <c r="R854" s="35"/>
    </row>
    <row r="855" ht="15" customHeight="1">
      <c r="A855" s="47"/>
      <c r="B855" s="48"/>
      <c r="C855" s="48"/>
      <c r="D855" s="43"/>
      <c r="E855" s="43"/>
      <c r="G855" s="49"/>
      <c r="H855" s="49"/>
      <c r="I855" s="49"/>
      <c r="J855" s="49"/>
      <c r="K855" s="50"/>
      <c r="L855" s="51"/>
      <c r="M855" s="52"/>
      <c r="N855" s="53"/>
      <c r="O855" s="32"/>
      <c r="P855" s="33"/>
      <c r="Q855" s="34"/>
      <c r="R855" s="35"/>
    </row>
    <row r="856" ht="15" customHeight="1">
      <c r="A856" s="47"/>
      <c r="B856" s="48"/>
      <c r="C856" s="48"/>
      <c r="D856" s="43"/>
      <c r="E856" s="43"/>
      <c r="G856" s="49"/>
      <c r="H856" s="49"/>
      <c r="I856" s="49"/>
      <c r="J856" s="49"/>
      <c r="K856" s="50"/>
      <c r="L856" s="51"/>
      <c r="M856" s="52"/>
      <c r="N856" s="53"/>
      <c r="O856" s="32"/>
      <c r="P856" s="33"/>
      <c r="Q856" s="34"/>
      <c r="R856" s="35"/>
    </row>
    <row r="857" ht="15" customHeight="1">
      <c r="A857" s="47"/>
      <c r="B857" s="48"/>
      <c r="C857" s="48"/>
      <c r="D857" s="43"/>
      <c r="E857" s="43"/>
      <c r="G857" s="49"/>
      <c r="H857" s="49"/>
      <c r="I857" s="49"/>
      <c r="J857" s="49"/>
      <c r="K857" s="50"/>
      <c r="L857" s="51"/>
      <c r="M857" s="52"/>
      <c r="N857" s="53"/>
      <c r="O857" s="32"/>
      <c r="P857" s="33"/>
      <c r="Q857" s="34"/>
      <c r="R857" s="35"/>
    </row>
    <row r="858" ht="15" customHeight="1">
      <c r="A858" s="47"/>
      <c r="B858" s="48"/>
      <c r="C858" s="48"/>
      <c r="D858" s="43"/>
      <c r="E858" s="43"/>
      <c r="G858" s="49"/>
      <c r="H858" s="49"/>
      <c r="I858" s="49"/>
      <c r="J858" s="49"/>
      <c r="K858" s="50"/>
      <c r="L858" s="51"/>
      <c r="M858" s="52"/>
      <c r="N858" s="53"/>
      <c r="O858" s="32"/>
      <c r="P858" s="33"/>
      <c r="Q858" s="34"/>
      <c r="R858" s="35"/>
    </row>
    <row r="859" ht="15" customHeight="1">
      <c r="A859" s="47"/>
      <c r="B859" s="48"/>
      <c r="C859" s="48"/>
      <c r="D859" s="43"/>
      <c r="E859" s="43"/>
      <c r="G859" s="49"/>
      <c r="H859" s="49"/>
      <c r="I859" s="49"/>
      <c r="J859" s="49"/>
      <c r="K859" s="50"/>
      <c r="L859" s="51"/>
      <c r="M859" s="52"/>
      <c r="N859" s="53"/>
      <c r="O859" s="32"/>
      <c r="P859" s="33"/>
      <c r="Q859" s="34"/>
      <c r="R859" s="35"/>
    </row>
    <row r="860" ht="15" customHeight="1">
      <c r="A860" s="47"/>
      <c r="B860" s="48"/>
      <c r="C860" s="48"/>
      <c r="D860" s="43"/>
      <c r="E860" s="43"/>
      <c r="G860" s="49"/>
      <c r="H860" s="49"/>
      <c r="I860" s="49"/>
      <c r="J860" s="49"/>
      <c r="K860" s="50"/>
      <c r="L860" s="51"/>
      <c r="M860" s="52"/>
      <c r="N860" s="53"/>
      <c r="O860" s="32"/>
      <c r="P860" s="33"/>
      <c r="Q860" s="34"/>
      <c r="R860" s="35"/>
    </row>
    <row r="861" ht="15" customHeight="1">
      <c r="A861" s="47"/>
      <c r="B861" s="48"/>
      <c r="C861" s="48"/>
      <c r="D861" s="43"/>
      <c r="E861" s="43"/>
      <c r="G861" s="49"/>
      <c r="H861" s="49"/>
      <c r="I861" s="49"/>
      <c r="J861" s="49"/>
      <c r="K861" s="50"/>
      <c r="L861" s="51"/>
      <c r="M861" s="52"/>
      <c r="N861" s="53"/>
      <c r="O861" s="32"/>
      <c r="P861" s="33"/>
      <c r="Q861" s="34"/>
      <c r="R861" s="35"/>
    </row>
    <row r="862" ht="15" customHeight="1">
      <c r="A862" s="47"/>
      <c r="B862" s="48"/>
      <c r="C862" s="48"/>
      <c r="D862" s="43"/>
      <c r="E862" s="43"/>
      <c r="G862" s="49"/>
      <c r="H862" s="49"/>
      <c r="I862" s="49"/>
      <c r="J862" s="49"/>
      <c r="K862" s="50"/>
      <c r="L862" s="51"/>
      <c r="M862" s="52"/>
      <c r="N862" s="53"/>
      <c r="O862" s="32"/>
      <c r="P862" s="33"/>
      <c r="Q862" s="34"/>
      <c r="R862" s="35"/>
    </row>
    <row r="863" ht="15" customHeight="1">
      <c r="A863" s="47"/>
      <c r="B863" s="48"/>
      <c r="C863" s="48"/>
      <c r="D863" s="43"/>
      <c r="E863" s="43"/>
      <c r="G863" s="49"/>
      <c r="H863" s="49"/>
      <c r="I863" s="49"/>
      <c r="J863" s="49"/>
      <c r="K863" s="50"/>
      <c r="L863" s="51"/>
      <c r="M863" s="52"/>
      <c r="N863" s="53"/>
      <c r="O863" s="32"/>
      <c r="P863" s="33"/>
      <c r="Q863" s="34"/>
      <c r="R863" s="35"/>
    </row>
    <row r="864" ht="15" customHeight="1">
      <c r="A864" s="47"/>
      <c r="B864" s="48"/>
      <c r="C864" s="48"/>
      <c r="D864" s="43"/>
      <c r="E864" s="43"/>
      <c r="G864" s="49"/>
      <c r="H864" s="49"/>
      <c r="I864" s="49"/>
      <c r="J864" s="49"/>
      <c r="K864" s="50"/>
      <c r="L864" s="51"/>
      <c r="M864" s="52"/>
      <c r="N864" s="53"/>
      <c r="O864" s="32"/>
      <c r="P864" s="33"/>
      <c r="Q864" s="34"/>
      <c r="R864" s="35"/>
    </row>
    <row r="865" ht="15" customHeight="1">
      <c r="A865" s="47"/>
      <c r="B865" s="48"/>
      <c r="C865" s="48"/>
      <c r="D865" s="43"/>
      <c r="E865" s="43"/>
      <c r="G865" s="49"/>
      <c r="H865" s="49"/>
      <c r="I865" s="49"/>
      <c r="J865" s="49"/>
      <c r="K865" s="50"/>
      <c r="L865" s="51"/>
      <c r="M865" s="52"/>
      <c r="N865" s="53"/>
      <c r="O865" s="32"/>
      <c r="P865" s="33"/>
      <c r="Q865" s="34"/>
      <c r="R865" s="35"/>
    </row>
    <row r="866" ht="15" customHeight="1">
      <c r="A866" s="47"/>
      <c r="B866" s="48"/>
      <c r="C866" s="48"/>
      <c r="D866" s="43"/>
      <c r="E866" s="43"/>
      <c r="G866" s="49"/>
      <c r="H866" s="49"/>
      <c r="I866" s="49"/>
      <c r="J866" s="49"/>
      <c r="K866" s="50"/>
      <c r="L866" s="51"/>
      <c r="M866" s="52"/>
      <c r="N866" s="53"/>
      <c r="O866" s="32"/>
      <c r="P866" s="33"/>
      <c r="Q866" s="34"/>
      <c r="R866" s="35"/>
    </row>
    <row r="867" ht="15" customHeight="1">
      <c r="A867" s="47"/>
      <c r="B867" s="48"/>
      <c r="C867" s="48"/>
      <c r="D867" s="43"/>
      <c r="E867" s="43"/>
      <c r="G867" s="49"/>
      <c r="H867" s="49"/>
      <c r="I867" s="49"/>
      <c r="J867" s="49"/>
      <c r="K867" s="50"/>
      <c r="L867" s="51"/>
      <c r="M867" s="52"/>
      <c r="N867" s="53"/>
      <c r="O867" s="32"/>
      <c r="P867" s="33"/>
      <c r="Q867" s="34"/>
      <c r="R867" s="35"/>
    </row>
    <row r="868" ht="15" customHeight="1">
      <c r="A868" s="47"/>
      <c r="B868" s="48"/>
      <c r="C868" s="48"/>
      <c r="D868" s="43"/>
      <c r="E868" s="43"/>
      <c r="G868" s="49"/>
      <c r="H868" s="49"/>
      <c r="I868" s="49"/>
      <c r="J868" s="49"/>
      <c r="K868" s="50"/>
      <c r="L868" s="51"/>
      <c r="M868" s="52"/>
      <c r="N868" s="53"/>
      <c r="O868" s="32"/>
      <c r="P868" s="33"/>
      <c r="Q868" s="34"/>
      <c r="R868" s="35"/>
    </row>
    <row r="869" ht="15" customHeight="1">
      <c r="A869" s="47"/>
      <c r="B869" s="48"/>
      <c r="C869" s="48"/>
      <c r="D869" s="43"/>
      <c r="E869" s="43"/>
      <c r="G869" s="49"/>
      <c r="H869" s="49"/>
      <c r="I869" s="49"/>
      <c r="J869" s="49"/>
      <c r="K869" s="50"/>
      <c r="L869" s="51"/>
      <c r="M869" s="52"/>
      <c r="N869" s="53"/>
      <c r="O869" s="32"/>
      <c r="P869" s="33"/>
      <c r="Q869" s="34"/>
      <c r="R869" s="35"/>
    </row>
    <row r="870" ht="15" customHeight="1">
      <c r="A870" s="47"/>
      <c r="B870" s="48"/>
      <c r="C870" s="48"/>
      <c r="D870" s="43"/>
      <c r="E870" s="43"/>
      <c r="G870" s="49"/>
      <c r="H870" s="49"/>
      <c r="I870" s="49"/>
      <c r="J870" s="49"/>
      <c r="K870" s="50"/>
      <c r="L870" s="51"/>
      <c r="M870" s="52"/>
      <c r="N870" s="53"/>
      <c r="O870" s="32"/>
      <c r="P870" s="33"/>
      <c r="Q870" s="34"/>
      <c r="R870" s="35"/>
    </row>
    <row r="871" ht="15" customHeight="1">
      <c r="A871" s="47"/>
      <c r="B871" s="48"/>
      <c r="C871" s="48"/>
      <c r="D871" s="43"/>
      <c r="E871" s="43"/>
      <c r="G871" s="49"/>
      <c r="H871" s="49"/>
      <c r="I871" s="49"/>
      <c r="J871" s="49"/>
      <c r="K871" s="50"/>
      <c r="L871" s="51"/>
      <c r="M871" s="52"/>
      <c r="N871" s="53"/>
      <c r="O871" s="32"/>
      <c r="P871" s="33"/>
      <c r="Q871" s="34"/>
      <c r="R871" s="35"/>
    </row>
    <row r="872" ht="15" customHeight="1">
      <c r="A872" s="47"/>
      <c r="B872" s="48"/>
      <c r="C872" s="48"/>
      <c r="D872" s="43"/>
      <c r="E872" s="43"/>
      <c r="G872" s="49"/>
      <c r="H872" s="49"/>
      <c r="I872" s="49"/>
      <c r="J872" s="49"/>
      <c r="K872" s="50"/>
      <c r="L872" s="51"/>
      <c r="M872" s="52"/>
      <c r="N872" s="53"/>
      <c r="O872" s="32"/>
      <c r="P872" s="33"/>
      <c r="Q872" s="34"/>
      <c r="R872" s="35"/>
    </row>
    <row r="873" ht="15" customHeight="1">
      <c r="A873" s="47"/>
      <c r="B873" s="48"/>
      <c r="C873" s="48"/>
      <c r="D873" s="43"/>
      <c r="E873" s="43"/>
      <c r="G873" s="49"/>
      <c r="H873" s="49"/>
      <c r="I873" s="49"/>
      <c r="J873" s="49"/>
      <c r="K873" s="50"/>
      <c r="L873" s="51"/>
      <c r="M873" s="52"/>
      <c r="N873" s="53"/>
      <c r="O873" s="32"/>
      <c r="P873" s="33"/>
      <c r="Q873" s="34"/>
      <c r="R873" s="35"/>
    </row>
    <row r="874" ht="15" customHeight="1">
      <c r="A874" s="47"/>
      <c r="B874" s="48"/>
      <c r="C874" s="48"/>
      <c r="D874" s="43"/>
      <c r="E874" s="43"/>
      <c r="G874" s="49"/>
      <c r="H874" s="49"/>
      <c r="I874" s="49"/>
      <c r="J874" s="49"/>
      <c r="K874" s="50"/>
      <c r="L874" s="51"/>
      <c r="M874" s="52"/>
      <c r="N874" s="53"/>
      <c r="O874" s="32"/>
      <c r="P874" s="33"/>
      <c r="Q874" s="34"/>
      <c r="R874" s="35"/>
    </row>
    <row r="875" ht="15" customHeight="1">
      <c r="A875" s="47"/>
      <c r="B875" s="48"/>
      <c r="C875" s="48"/>
      <c r="D875" s="43"/>
      <c r="E875" s="43"/>
      <c r="G875" s="49"/>
      <c r="H875" s="49"/>
      <c r="I875" s="49"/>
      <c r="J875" s="49"/>
      <c r="K875" s="50"/>
      <c r="L875" s="51"/>
      <c r="M875" s="52"/>
      <c r="N875" s="53"/>
      <c r="O875" s="32"/>
      <c r="P875" s="33"/>
      <c r="Q875" s="34"/>
      <c r="R875" s="35"/>
    </row>
    <row r="876" ht="15" customHeight="1">
      <c r="A876" s="47"/>
      <c r="B876" s="48"/>
      <c r="C876" s="48"/>
      <c r="D876" s="43"/>
      <c r="E876" s="43"/>
      <c r="G876" s="49"/>
      <c r="H876" s="49"/>
      <c r="I876" s="49"/>
      <c r="J876" s="49"/>
      <c r="K876" s="50"/>
      <c r="L876" s="51"/>
      <c r="M876" s="52"/>
      <c r="N876" s="53"/>
      <c r="O876" s="32"/>
      <c r="P876" s="33"/>
      <c r="Q876" s="34"/>
      <c r="R876" s="35"/>
    </row>
    <row r="877" ht="15" customHeight="1">
      <c r="A877" s="47"/>
      <c r="B877" s="48"/>
      <c r="C877" s="48"/>
      <c r="D877" s="43"/>
      <c r="E877" s="43"/>
      <c r="G877" s="49"/>
      <c r="H877" s="49"/>
      <c r="I877" s="49"/>
      <c r="J877" s="49"/>
      <c r="K877" s="50"/>
      <c r="L877" s="51"/>
      <c r="M877" s="52"/>
      <c r="N877" s="53"/>
      <c r="O877" s="32"/>
      <c r="P877" s="33"/>
      <c r="Q877" s="34"/>
      <c r="R877" s="35"/>
    </row>
    <row r="878" ht="15" customHeight="1">
      <c r="A878" s="47"/>
      <c r="B878" s="48"/>
      <c r="C878" s="48"/>
      <c r="D878" s="43"/>
      <c r="E878" s="43"/>
      <c r="G878" s="49"/>
      <c r="H878" s="49"/>
      <c r="I878" s="49"/>
      <c r="J878" s="49"/>
      <c r="K878" s="50"/>
      <c r="L878" s="51"/>
      <c r="M878" s="52"/>
      <c r="N878" s="53"/>
      <c r="O878" s="32"/>
      <c r="P878" s="33"/>
      <c r="Q878" s="34"/>
      <c r="R878" s="35"/>
    </row>
    <row r="879" ht="15" customHeight="1">
      <c r="A879" s="47"/>
      <c r="B879" s="48"/>
      <c r="C879" s="48"/>
      <c r="D879" s="43"/>
      <c r="E879" s="43"/>
      <c r="G879" s="49"/>
      <c r="H879" s="49"/>
      <c r="I879" s="49"/>
      <c r="J879" s="49"/>
      <c r="K879" s="50"/>
      <c r="L879" s="51"/>
      <c r="M879" s="52"/>
      <c r="N879" s="53"/>
      <c r="O879" s="32"/>
      <c r="P879" s="33"/>
      <c r="Q879" s="34"/>
      <c r="R879" s="35"/>
    </row>
    <row r="880" ht="15" customHeight="1">
      <c r="A880" s="47"/>
      <c r="B880" s="48"/>
      <c r="C880" s="48"/>
      <c r="D880" s="43"/>
      <c r="E880" s="43"/>
      <c r="G880" s="49"/>
      <c r="H880" s="49"/>
      <c r="I880" s="49"/>
      <c r="J880" s="49"/>
      <c r="K880" s="50"/>
      <c r="L880" s="51"/>
      <c r="M880" s="52"/>
      <c r="N880" s="53"/>
      <c r="O880" s="32"/>
      <c r="P880" s="33"/>
      <c r="Q880" s="34"/>
      <c r="R880" s="35"/>
    </row>
    <row r="881" ht="15" customHeight="1">
      <c r="A881" s="47"/>
      <c r="B881" s="48"/>
      <c r="C881" s="48"/>
      <c r="D881" s="43"/>
      <c r="E881" s="43"/>
      <c r="G881" s="49"/>
      <c r="H881" s="49"/>
      <c r="I881" s="49"/>
      <c r="J881" s="49"/>
      <c r="K881" s="50"/>
      <c r="L881" s="51"/>
      <c r="M881" s="52"/>
      <c r="N881" s="53"/>
      <c r="O881" s="32"/>
      <c r="P881" s="33"/>
      <c r="Q881" s="34"/>
      <c r="R881" s="35"/>
    </row>
    <row r="882" ht="15" customHeight="1">
      <c r="A882" s="47"/>
      <c r="B882" s="48"/>
      <c r="C882" s="48"/>
      <c r="D882" s="43"/>
      <c r="E882" s="43"/>
      <c r="G882" s="49"/>
      <c r="H882" s="49"/>
      <c r="I882" s="49"/>
      <c r="J882" s="49"/>
      <c r="K882" s="50"/>
      <c r="L882" s="51"/>
      <c r="M882" s="52"/>
      <c r="N882" s="53"/>
      <c r="O882" s="32"/>
      <c r="P882" s="33"/>
      <c r="Q882" s="34"/>
      <c r="R882" s="35"/>
    </row>
    <row r="883" ht="15" customHeight="1">
      <c r="A883" s="47"/>
      <c r="B883" s="48"/>
      <c r="C883" s="48"/>
      <c r="D883" s="43"/>
      <c r="E883" s="43"/>
      <c r="G883" s="49"/>
      <c r="H883" s="49"/>
      <c r="I883" s="49"/>
      <c r="J883" s="49"/>
      <c r="K883" s="50"/>
      <c r="L883" s="51"/>
      <c r="M883" s="52"/>
      <c r="N883" s="53"/>
      <c r="O883" s="32"/>
      <c r="P883" s="33"/>
      <c r="Q883" s="34"/>
      <c r="R883" s="35"/>
    </row>
    <row r="884" ht="15" customHeight="1">
      <c r="A884" s="47"/>
      <c r="B884" s="48"/>
      <c r="C884" s="48"/>
      <c r="D884" s="43"/>
      <c r="E884" s="43"/>
      <c r="G884" s="49"/>
      <c r="H884" s="49"/>
      <c r="I884" s="49"/>
      <c r="J884" s="49"/>
      <c r="K884" s="50"/>
      <c r="L884" s="51"/>
      <c r="M884" s="52"/>
      <c r="N884" s="53"/>
      <c r="O884" s="32"/>
      <c r="P884" s="33"/>
      <c r="Q884" s="34"/>
      <c r="R884" s="35"/>
    </row>
    <row r="885" ht="15" customHeight="1">
      <c r="A885" s="47"/>
      <c r="B885" s="48"/>
      <c r="C885" s="48"/>
      <c r="D885" s="43"/>
      <c r="E885" s="43"/>
      <c r="G885" s="49"/>
      <c r="H885" s="49"/>
      <c r="I885" s="49"/>
      <c r="J885" s="49"/>
      <c r="K885" s="50"/>
      <c r="L885" s="51"/>
      <c r="M885" s="52"/>
      <c r="N885" s="53"/>
      <c r="O885" s="32"/>
      <c r="P885" s="33"/>
      <c r="Q885" s="34"/>
      <c r="R885" s="35"/>
    </row>
    <row r="886" ht="15" customHeight="1">
      <c r="A886" s="47"/>
      <c r="B886" s="48"/>
      <c r="C886" s="48"/>
      <c r="D886" s="43"/>
      <c r="E886" s="43"/>
      <c r="G886" s="49"/>
      <c r="H886" s="49"/>
      <c r="I886" s="49"/>
      <c r="J886" s="49"/>
      <c r="K886" s="50"/>
      <c r="L886" s="51"/>
      <c r="M886" s="52"/>
      <c r="N886" s="53"/>
      <c r="O886" s="32"/>
      <c r="P886" s="33"/>
      <c r="Q886" s="34"/>
      <c r="R886" s="35"/>
    </row>
    <row r="887" ht="15" customHeight="1">
      <c r="A887" s="47"/>
      <c r="B887" s="48"/>
      <c r="C887" s="48"/>
      <c r="D887" s="43"/>
      <c r="E887" s="43"/>
      <c r="G887" s="49"/>
      <c r="H887" s="49"/>
      <c r="I887" s="49"/>
      <c r="J887" s="49"/>
      <c r="K887" s="50"/>
      <c r="L887" s="51"/>
      <c r="M887" s="52"/>
      <c r="N887" s="53"/>
      <c r="O887" s="32"/>
      <c r="P887" s="33"/>
      <c r="Q887" s="34"/>
      <c r="R887" s="35"/>
    </row>
    <row r="888" ht="15" customHeight="1">
      <c r="A888" s="47"/>
      <c r="B888" s="48"/>
      <c r="C888" s="48"/>
      <c r="D888" s="43"/>
      <c r="E888" s="43"/>
      <c r="G888" s="49"/>
      <c r="H888" s="49"/>
      <c r="I888" s="49"/>
      <c r="J888" s="49"/>
      <c r="K888" s="50"/>
      <c r="L888" s="51"/>
      <c r="M888" s="52"/>
      <c r="N888" s="53"/>
      <c r="O888" s="32"/>
      <c r="P888" s="33"/>
      <c r="Q888" s="34"/>
      <c r="R888" s="35"/>
    </row>
    <row r="889" ht="15" customHeight="1">
      <c r="A889" s="47"/>
      <c r="B889" s="48"/>
      <c r="C889" s="48"/>
      <c r="D889" s="43"/>
      <c r="E889" s="43"/>
      <c r="G889" s="49"/>
      <c r="H889" s="49"/>
      <c r="I889" s="49"/>
      <c r="J889" s="49"/>
      <c r="K889" s="50"/>
      <c r="L889" s="51"/>
      <c r="M889" s="52"/>
      <c r="N889" s="53"/>
      <c r="O889" s="32"/>
      <c r="P889" s="33"/>
      <c r="Q889" s="34"/>
      <c r="R889" s="35"/>
    </row>
    <row r="890" ht="15" customHeight="1">
      <c r="A890" s="47"/>
      <c r="B890" s="48"/>
      <c r="C890" s="48"/>
      <c r="D890" s="43"/>
      <c r="E890" s="43"/>
      <c r="G890" s="49"/>
      <c r="H890" s="49"/>
      <c r="I890" s="49"/>
      <c r="J890" s="49"/>
      <c r="K890" s="50"/>
      <c r="L890" s="51"/>
      <c r="M890" s="52"/>
      <c r="N890" s="53"/>
      <c r="O890" s="32"/>
      <c r="P890" s="33"/>
      <c r="Q890" s="34"/>
      <c r="R890" s="35"/>
    </row>
    <row r="891" ht="15" customHeight="1">
      <c r="A891" s="47"/>
      <c r="B891" s="48"/>
      <c r="C891" s="48"/>
      <c r="D891" s="43"/>
      <c r="E891" s="43"/>
      <c r="G891" s="49"/>
      <c r="H891" s="49"/>
      <c r="I891" s="49"/>
      <c r="J891" s="49"/>
      <c r="K891" s="50"/>
      <c r="L891" s="51"/>
      <c r="M891" s="52"/>
      <c r="N891" s="53"/>
      <c r="O891" s="32"/>
      <c r="P891" s="33"/>
      <c r="Q891" s="34"/>
      <c r="R891" s="35"/>
    </row>
    <row r="892" ht="15" customHeight="1">
      <c r="A892" s="47"/>
      <c r="B892" s="48"/>
      <c r="C892" s="48"/>
      <c r="D892" s="43"/>
      <c r="E892" s="43"/>
      <c r="G892" s="49"/>
      <c r="H892" s="49"/>
      <c r="I892" s="49"/>
      <c r="J892" s="49"/>
      <c r="K892" s="50"/>
      <c r="L892" s="51"/>
      <c r="M892" s="52"/>
      <c r="N892" s="53"/>
      <c r="O892" s="32"/>
      <c r="P892" s="33"/>
      <c r="Q892" s="34"/>
      <c r="R892" s="35"/>
    </row>
    <row r="893" ht="15" customHeight="1">
      <c r="A893" s="47"/>
      <c r="B893" s="48"/>
      <c r="C893" s="48"/>
      <c r="D893" s="43"/>
      <c r="E893" s="43"/>
      <c r="G893" s="49"/>
      <c r="H893" s="49"/>
      <c r="I893" s="49"/>
      <c r="J893" s="49"/>
      <c r="K893" s="50"/>
      <c r="L893" s="51"/>
      <c r="M893" s="52"/>
      <c r="N893" s="53"/>
      <c r="O893" s="32"/>
      <c r="P893" s="33"/>
      <c r="Q893" s="34"/>
      <c r="R893" s="35"/>
    </row>
    <row r="894" ht="15" customHeight="1">
      <c r="A894" s="47"/>
      <c r="B894" s="48"/>
      <c r="C894" s="48"/>
      <c r="D894" s="43"/>
      <c r="E894" s="43"/>
      <c r="G894" s="49"/>
      <c r="H894" s="49"/>
      <c r="I894" s="49"/>
      <c r="J894" s="49"/>
      <c r="K894" s="50"/>
      <c r="L894" s="51"/>
      <c r="M894" s="52"/>
      <c r="N894" s="53"/>
      <c r="O894" s="32"/>
      <c r="P894" s="33"/>
      <c r="Q894" s="34"/>
      <c r="R894" s="35"/>
    </row>
    <row r="895" ht="15" customHeight="1">
      <c r="A895" s="47"/>
      <c r="B895" s="48"/>
      <c r="C895" s="48"/>
      <c r="D895" s="43"/>
      <c r="E895" s="43"/>
      <c r="G895" s="49"/>
      <c r="H895" s="49"/>
      <c r="I895" s="49"/>
      <c r="J895" s="49"/>
      <c r="K895" s="50"/>
      <c r="L895" s="51"/>
      <c r="M895" s="52"/>
      <c r="N895" s="53"/>
      <c r="O895" s="32"/>
      <c r="P895" s="33"/>
      <c r="Q895" s="34"/>
      <c r="R895" s="35"/>
    </row>
    <row r="896" ht="15" customHeight="1">
      <c r="A896" s="47"/>
      <c r="B896" s="48"/>
      <c r="C896" s="48"/>
      <c r="D896" s="43"/>
      <c r="E896" s="43"/>
      <c r="G896" s="49"/>
      <c r="H896" s="49"/>
      <c r="I896" s="49"/>
      <c r="J896" s="49"/>
      <c r="K896" s="50"/>
      <c r="L896" s="51"/>
      <c r="M896" s="52"/>
      <c r="N896" s="53"/>
      <c r="O896" s="32"/>
      <c r="P896" s="33"/>
      <c r="Q896" s="34"/>
      <c r="R896" s="35"/>
    </row>
    <row r="897" ht="15" customHeight="1">
      <c r="A897" s="47"/>
      <c r="B897" s="48"/>
      <c r="C897" s="48"/>
      <c r="D897" s="43"/>
      <c r="E897" s="43"/>
      <c r="G897" s="49"/>
      <c r="H897" s="49"/>
      <c r="I897" s="49"/>
      <c r="J897" s="49"/>
      <c r="K897" s="50"/>
      <c r="L897" s="51"/>
      <c r="M897" s="52"/>
      <c r="N897" s="53"/>
      <c r="O897" s="32"/>
      <c r="P897" s="33"/>
      <c r="Q897" s="34"/>
      <c r="R897" s="35"/>
    </row>
    <row r="898" ht="15" customHeight="1">
      <c r="A898" s="47"/>
      <c r="B898" s="48"/>
      <c r="C898" s="48"/>
      <c r="D898" s="43"/>
      <c r="E898" s="43"/>
      <c r="G898" s="49"/>
      <c r="H898" s="49"/>
      <c r="I898" s="49"/>
      <c r="J898" s="49"/>
      <c r="K898" s="50"/>
      <c r="L898" s="51"/>
      <c r="M898" s="52"/>
      <c r="N898" s="53"/>
      <c r="O898" s="32"/>
      <c r="P898" s="33"/>
      <c r="Q898" s="34"/>
      <c r="R898" s="35"/>
    </row>
    <row r="899" ht="15" customHeight="1">
      <c r="A899" s="47"/>
      <c r="B899" s="48"/>
      <c r="C899" s="48"/>
      <c r="D899" s="43"/>
      <c r="E899" s="43"/>
      <c r="G899" s="49"/>
      <c r="H899" s="49"/>
      <c r="I899" s="49"/>
      <c r="J899" s="49"/>
      <c r="K899" s="50"/>
      <c r="L899" s="51"/>
      <c r="M899" s="52"/>
      <c r="N899" s="53"/>
      <c r="O899" s="32"/>
      <c r="P899" s="33"/>
      <c r="Q899" s="34"/>
      <c r="R899" s="35"/>
    </row>
    <row r="900" ht="15" customHeight="1">
      <c r="A900" s="47"/>
      <c r="B900" s="48"/>
      <c r="C900" s="48"/>
      <c r="D900" s="43"/>
      <c r="E900" s="43"/>
      <c r="G900" s="49"/>
      <c r="H900" s="49"/>
      <c r="I900" s="49"/>
      <c r="J900" s="49"/>
      <c r="K900" s="50"/>
      <c r="L900" s="51"/>
      <c r="M900" s="52"/>
      <c r="N900" s="53"/>
      <c r="O900" s="32"/>
      <c r="P900" s="33"/>
      <c r="Q900" s="34"/>
      <c r="R900" s="35"/>
    </row>
    <row r="901" ht="15" customHeight="1">
      <c r="A901" s="47"/>
      <c r="B901" s="48"/>
      <c r="C901" s="48"/>
      <c r="D901" s="43"/>
      <c r="E901" s="43"/>
      <c r="G901" s="49"/>
      <c r="H901" s="49"/>
      <c r="I901" s="49"/>
      <c r="J901" s="49"/>
      <c r="K901" s="50"/>
      <c r="L901" s="51"/>
      <c r="M901" s="52"/>
      <c r="N901" s="53"/>
      <c r="O901" s="32"/>
      <c r="P901" s="33"/>
      <c r="Q901" s="34"/>
      <c r="R901" s="35"/>
    </row>
    <row r="902" ht="15" customHeight="1">
      <c r="A902" s="47"/>
      <c r="B902" s="48"/>
      <c r="C902" s="48"/>
      <c r="D902" s="43"/>
      <c r="E902" s="43"/>
      <c r="G902" s="49"/>
      <c r="H902" s="49"/>
      <c r="I902" s="49"/>
      <c r="J902" s="49"/>
      <c r="K902" s="50"/>
      <c r="L902" s="51"/>
      <c r="M902" s="52"/>
      <c r="N902" s="53"/>
      <c r="O902" s="32"/>
      <c r="P902" s="33"/>
      <c r="Q902" s="34"/>
      <c r="R902" s="35"/>
    </row>
    <row r="903" ht="15" customHeight="1">
      <c r="A903" s="47"/>
      <c r="B903" s="48"/>
      <c r="C903" s="48"/>
      <c r="D903" s="43"/>
      <c r="E903" s="43"/>
      <c r="G903" s="49"/>
      <c r="H903" s="49"/>
      <c r="I903" s="49"/>
      <c r="J903" s="49"/>
      <c r="K903" s="50"/>
      <c r="L903" s="51"/>
      <c r="M903" s="52"/>
      <c r="N903" s="53"/>
      <c r="O903" s="32"/>
      <c r="P903" s="33"/>
      <c r="Q903" s="34"/>
      <c r="R903" s="35"/>
    </row>
    <row r="904" ht="15" customHeight="1">
      <c r="A904" s="47"/>
      <c r="B904" s="48"/>
      <c r="C904" s="48"/>
      <c r="D904" s="43"/>
      <c r="E904" s="43"/>
      <c r="G904" s="49"/>
      <c r="H904" s="49"/>
      <c r="I904" s="49"/>
      <c r="J904" s="49"/>
      <c r="K904" s="50"/>
      <c r="L904" s="51"/>
      <c r="M904" s="52"/>
      <c r="N904" s="53"/>
      <c r="O904" s="32"/>
      <c r="P904" s="33"/>
      <c r="Q904" s="34"/>
      <c r="R904" s="35"/>
    </row>
    <row r="905" ht="15" customHeight="1">
      <c r="A905" s="47"/>
      <c r="B905" s="48"/>
      <c r="C905" s="48"/>
      <c r="D905" s="43"/>
      <c r="E905" s="43"/>
      <c r="G905" s="49"/>
      <c r="H905" s="49"/>
      <c r="I905" s="49"/>
      <c r="J905" s="49"/>
      <c r="K905" s="50"/>
      <c r="L905" s="51"/>
      <c r="M905" s="52"/>
      <c r="N905" s="53"/>
      <c r="O905" s="32"/>
      <c r="P905" s="33"/>
      <c r="Q905" s="34"/>
      <c r="R905" s="35"/>
    </row>
    <row r="906" ht="15" customHeight="1">
      <c r="A906" s="47"/>
      <c r="B906" s="48"/>
      <c r="C906" s="48"/>
      <c r="D906" s="43"/>
      <c r="E906" s="43"/>
      <c r="G906" s="49"/>
      <c r="H906" s="49"/>
      <c r="I906" s="49"/>
      <c r="J906" s="49"/>
      <c r="K906" s="50"/>
      <c r="L906" s="51"/>
      <c r="M906" s="52"/>
      <c r="N906" s="53"/>
      <c r="O906" s="32"/>
      <c r="P906" s="33"/>
      <c r="Q906" s="34"/>
      <c r="R906" s="35"/>
    </row>
    <row r="907" ht="15" customHeight="1">
      <c r="A907" s="47"/>
      <c r="B907" s="48"/>
      <c r="C907" s="48"/>
      <c r="D907" s="43"/>
      <c r="E907" s="43"/>
      <c r="G907" s="49"/>
      <c r="H907" s="49"/>
      <c r="I907" s="49"/>
      <c r="J907" s="49"/>
      <c r="K907" s="50"/>
      <c r="L907" s="51"/>
      <c r="M907" s="52"/>
      <c r="N907" s="53"/>
      <c r="O907" s="32"/>
      <c r="P907" s="33"/>
      <c r="Q907" s="34"/>
      <c r="R907" s="35"/>
    </row>
    <row r="908" ht="15" customHeight="1">
      <c r="A908" s="47"/>
      <c r="B908" s="48"/>
      <c r="C908" s="48"/>
      <c r="D908" s="43"/>
      <c r="E908" s="43"/>
      <c r="G908" s="49"/>
      <c r="H908" s="49"/>
      <c r="I908" s="49"/>
      <c r="J908" s="49"/>
      <c r="K908" s="50"/>
      <c r="L908" s="51"/>
      <c r="M908" s="52"/>
      <c r="N908" s="53"/>
      <c r="O908" s="32"/>
      <c r="P908" s="33"/>
      <c r="Q908" s="34"/>
      <c r="R908" s="35"/>
    </row>
    <row r="909" ht="15" customHeight="1">
      <c r="A909" s="47"/>
      <c r="B909" s="48"/>
      <c r="C909" s="48"/>
      <c r="D909" s="43"/>
      <c r="E909" s="43"/>
      <c r="G909" s="49"/>
      <c r="H909" s="49"/>
      <c r="I909" s="49"/>
      <c r="J909" s="49"/>
      <c r="K909" s="50"/>
      <c r="L909" s="51"/>
      <c r="M909" s="52"/>
      <c r="N909" s="53"/>
      <c r="O909" s="32"/>
      <c r="P909" s="33"/>
      <c r="Q909" s="34"/>
      <c r="R909" s="35"/>
    </row>
    <row r="910" ht="15" customHeight="1">
      <c r="A910" s="47"/>
      <c r="B910" s="48"/>
      <c r="C910" s="48"/>
      <c r="D910" s="43"/>
      <c r="E910" s="43"/>
      <c r="G910" s="49"/>
      <c r="H910" s="49"/>
      <c r="I910" s="49"/>
      <c r="J910" s="49"/>
      <c r="K910" s="50"/>
      <c r="L910" s="51"/>
      <c r="M910" s="52"/>
      <c r="N910" s="53"/>
      <c r="O910" s="32"/>
      <c r="P910" s="33"/>
      <c r="Q910" s="34"/>
      <c r="R910" s="35"/>
    </row>
    <row r="911" ht="15" customHeight="1">
      <c r="A911" s="47"/>
      <c r="B911" s="48"/>
      <c r="C911" s="48"/>
      <c r="D911" s="43"/>
      <c r="E911" s="43"/>
      <c r="G911" s="49"/>
      <c r="H911" s="49"/>
      <c r="I911" s="49"/>
      <c r="J911" s="49"/>
      <c r="K911" s="50"/>
      <c r="L911" s="51"/>
      <c r="M911" s="52"/>
      <c r="N911" s="53"/>
      <c r="O911" s="32"/>
      <c r="P911" s="33"/>
      <c r="Q911" s="34"/>
      <c r="R911" s="35"/>
    </row>
    <row r="912" ht="15" customHeight="1">
      <c r="A912" s="47"/>
      <c r="B912" s="48"/>
      <c r="C912" s="48"/>
      <c r="D912" s="43"/>
      <c r="E912" s="43"/>
      <c r="G912" s="49"/>
      <c r="H912" s="49"/>
      <c r="I912" s="49"/>
      <c r="J912" s="49"/>
      <c r="K912" s="50"/>
      <c r="L912" s="51"/>
      <c r="M912" s="52"/>
      <c r="N912" s="53"/>
      <c r="O912" s="32"/>
      <c r="P912" s="33"/>
      <c r="Q912" s="34"/>
      <c r="R912" s="35"/>
    </row>
    <row r="913" ht="15" customHeight="1">
      <c r="A913" s="47"/>
      <c r="B913" s="48"/>
      <c r="C913" s="48"/>
      <c r="D913" s="43"/>
      <c r="E913" s="43"/>
      <c r="G913" s="49"/>
      <c r="H913" s="49"/>
      <c r="I913" s="49"/>
      <c r="J913" s="49"/>
      <c r="K913" s="50"/>
      <c r="L913" s="51"/>
      <c r="M913" s="52"/>
      <c r="N913" s="53"/>
      <c r="O913" s="32"/>
      <c r="P913" s="33"/>
      <c r="Q913" s="34"/>
      <c r="R913" s="35"/>
    </row>
    <row r="914" ht="15" customHeight="1">
      <c r="A914" s="47"/>
      <c r="B914" s="48"/>
      <c r="C914" s="48"/>
      <c r="D914" s="43"/>
      <c r="E914" s="43"/>
      <c r="G914" s="49"/>
      <c r="H914" s="49"/>
      <c r="I914" s="49"/>
      <c r="J914" s="49"/>
      <c r="K914" s="50"/>
      <c r="L914" s="51"/>
      <c r="M914" s="52"/>
      <c r="N914" s="53"/>
      <c r="O914" s="32"/>
      <c r="P914" s="33"/>
      <c r="Q914" s="34"/>
      <c r="R914" s="35"/>
    </row>
    <row r="915" ht="15" customHeight="1">
      <c r="A915" s="47"/>
      <c r="B915" s="48"/>
      <c r="C915" s="48"/>
      <c r="D915" s="43"/>
      <c r="E915" s="43"/>
      <c r="G915" s="49"/>
      <c r="H915" s="49"/>
      <c r="I915" s="49"/>
      <c r="J915" s="49"/>
      <c r="K915" s="50"/>
      <c r="L915" s="51"/>
      <c r="M915" s="52"/>
      <c r="N915" s="53"/>
      <c r="O915" s="32"/>
      <c r="P915" s="33"/>
      <c r="Q915" s="34"/>
      <c r="R915" s="35"/>
    </row>
    <row r="916" ht="15" customHeight="1">
      <c r="A916" s="47"/>
      <c r="B916" s="48"/>
      <c r="C916" s="48"/>
      <c r="D916" s="43"/>
      <c r="E916" s="43"/>
      <c r="G916" s="49"/>
      <c r="H916" s="49"/>
      <c r="I916" s="49"/>
      <c r="J916" s="49"/>
      <c r="K916" s="50"/>
      <c r="L916" s="51"/>
      <c r="M916" s="52"/>
      <c r="N916" s="53"/>
      <c r="O916" s="32"/>
      <c r="P916" s="33"/>
      <c r="Q916" s="34"/>
      <c r="R916" s="35"/>
    </row>
    <row r="917" ht="15" customHeight="1">
      <c r="A917" s="47"/>
      <c r="B917" s="48"/>
      <c r="C917" s="48"/>
      <c r="D917" s="43"/>
      <c r="E917" s="43"/>
      <c r="G917" s="49"/>
      <c r="H917" s="49"/>
      <c r="I917" s="49"/>
      <c r="J917" s="49"/>
      <c r="K917" s="50"/>
      <c r="L917" s="51"/>
      <c r="M917" s="52"/>
      <c r="N917" s="53"/>
      <c r="O917" s="32"/>
      <c r="P917" s="33"/>
      <c r="Q917" s="34"/>
      <c r="R917" s="35"/>
    </row>
    <row r="918" ht="15" customHeight="1">
      <c r="A918" s="47"/>
      <c r="B918" s="48"/>
      <c r="C918" s="48"/>
      <c r="D918" s="43"/>
      <c r="E918" s="43"/>
      <c r="G918" s="49"/>
      <c r="H918" s="49"/>
      <c r="I918" s="49"/>
      <c r="J918" s="49"/>
      <c r="K918" s="50"/>
      <c r="L918" s="51"/>
      <c r="M918" s="52"/>
      <c r="N918" s="53"/>
      <c r="O918" s="32"/>
      <c r="P918" s="33"/>
      <c r="Q918" s="34"/>
      <c r="R918" s="35"/>
    </row>
    <row r="919" ht="15" customHeight="1">
      <c r="A919" s="47"/>
      <c r="B919" s="48"/>
      <c r="C919" s="48"/>
      <c r="D919" s="43"/>
      <c r="E919" s="43"/>
      <c r="G919" s="49"/>
      <c r="H919" s="49"/>
      <c r="I919" s="49"/>
      <c r="J919" s="49"/>
      <c r="K919" s="50"/>
      <c r="L919" s="51"/>
      <c r="M919" s="52"/>
      <c r="N919" s="53"/>
      <c r="O919" s="32"/>
      <c r="P919" s="33"/>
      <c r="Q919" s="34"/>
      <c r="R919" s="35"/>
    </row>
    <row r="920" ht="15" customHeight="1">
      <c r="A920" s="47"/>
      <c r="B920" s="48"/>
      <c r="C920" s="48"/>
      <c r="D920" s="43"/>
      <c r="E920" s="43"/>
      <c r="G920" s="49"/>
      <c r="H920" s="49"/>
      <c r="I920" s="49"/>
      <c r="J920" s="49"/>
      <c r="K920" s="50"/>
      <c r="L920" s="51"/>
      <c r="M920" s="52"/>
      <c r="N920" s="53"/>
      <c r="O920" s="32"/>
      <c r="P920" s="33"/>
      <c r="Q920" s="34"/>
      <c r="R920" s="35"/>
    </row>
    <row r="921" ht="15" customHeight="1">
      <c r="A921" s="47"/>
      <c r="B921" s="48"/>
      <c r="C921" s="48"/>
      <c r="D921" s="43"/>
      <c r="E921" s="43"/>
      <c r="G921" s="49"/>
      <c r="H921" s="49"/>
      <c r="I921" s="49"/>
      <c r="J921" s="49"/>
      <c r="K921" s="50"/>
      <c r="L921" s="51"/>
      <c r="M921" s="52"/>
      <c r="N921" s="53"/>
      <c r="O921" s="32"/>
      <c r="P921" s="33"/>
      <c r="Q921" s="34"/>
      <c r="R921" s="35"/>
    </row>
    <row r="922" ht="15" customHeight="1">
      <c r="A922" s="47"/>
      <c r="B922" s="48"/>
      <c r="C922" s="48"/>
      <c r="D922" s="43"/>
      <c r="E922" s="43"/>
      <c r="G922" s="49"/>
      <c r="H922" s="49"/>
      <c r="I922" s="49"/>
      <c r="J922" s="49"/>
      <c r="K922" s="50"/>
      <c r="L922" s="51"/>
      <c r="M922" s="52"/>
      <c r="N922" s="53"/>
      <c r="O922" s="32"/>
      <c r="P922" s="33"/>
      <c r="Q922" s="34"/>
      <c r="R922" s="35"/>
    </row>
    <row r="923" ht="15" customHeight="1">
      <c r="A923" s="47"/>
      <c r="B923" s="48"/>
      <c r="C923" s="48"/>
      <c r="D923" s="43"/>
      <c r="E923" s="43"/>
      <c r="G923" s="49"/>
      <c r="H923" s="49"/>
      <c r="I923" s="49"/>
      <c r="J923" s="49"/>
      <c r="K923" s="50"/>
      <c r="L923" s="51"/>
      <c r="M923" s="52"/>
      <c r="N923" s="53"/>
      <c r="O923" s="32"/>
      <c r="P923" s="33"/>
      <c r="Q923" s="34"/>
      <c r="R923" s="35"/>
    </row>
    <row r="924" ht="15" customHeight="1">
      <c r="A924" s="47"/>
      <c r="B924" s="48"/>
      <c r="C924" s="48"/>
      <c r="D924" s="43"/>
      <c r="E924" s="43"/>
      <c r="G924" s="49"/>
      <c r="H924" s="49"/>
      <c r="I924" s="49"/>
      <c r="J924" s="49"/>
      <c r="K924" s="50"/>
      <c r="L924" s="51"/>
      <c r="M924" s="52"/>
      <c r="N924" s="53"/>
      <c r="O924" s="32"/>
      <c r="P924" s="33"/>
      <c r="Q924" s="34"/>
      <c r="R924" s="35"/>
    </row>
    <row r="925" ht="15" customHeight="1">
      <c r="A925" s="47"/>
      <c r="B925" s="48"/>
      <c r="C925" s="48"/>
      <c r="D925" s="43"/>
      <c r="E925" s="43"/>
      <c r="G925" s="49"/>
      <c r="H925" s="49"/>
      <c r="I925" s="49"/>
      <c r="J925" s="49"/>
      <c r="K925" s="50"/>
      <c r="L925" s="51"/>
      <c r="M925" s="52"/>
      <c r="N925" s="53"/>
      <c r="O925" s="32"/>
      <c r="P925" s="33"/>
      <c r="Q925" s="34"/>
      <c r="R925" s="35"/>
    </row>
    <row r="926" ht="15" customHeight="1">
      <c r="A926" s="47"/>
      <c r="B926" s="48"/>
      <c r="C926" s="48"/>
      <c r="D926" s="43"/>
      <c r="E926" s="43"/>
      <c r="G926" s="49"/>
      <c r="H926" s="49"/>
      <c r="I926" s="49"/>
      <c r="J926" s="49"/>
      <c r="K926" s="50"/>
      <c r="L926" s="51"/>
      <c r="M926" s="52"/>
      <c r="N926" s="53"/>
      <c r="O926" s="32"/>
      <c r="P926" s="33"/>
      <c r="Q926" s="34"/>
      <c r="R926" s="35"/>
    </row>
    <row r="927" ht="15" customHeight="1">
      <c r="A927" s="47"/>
      <c r="B927" s="48"/>
      <c r="C927" s="48"/>
      <c r="D927" s="43"/>
      <c r="E927" s="43"/>
      <c r="G927" s="49"/>
      <c r="H927" s="49"/>
      <c r="I927" s="49"/>
      <c r="J927" s="49"/>
      <c r="K927" s="50"/>
      <c r="L927" s="51"/>
      <c r="M927" s="52"/>
      <c r="N927" s="53"/>
      <c r="O927" s="32"/>
      <c r="P927" s="33"/>
      <c r="Q927" s="34"/>
      <c r="R927" s="35"/>
    </row>
    <row r="928" ht="15" customHeight="1">
      <c r="A928" s="47"/>
      <c r="B928" s="48"/>
      <c r="C928" s="48"/>
      <c r="D928" s="43"/>
      <c r="E928" s="43"/>
      <c r="G928" s="49"/>
      <c r="H928" s="49"/>
      <c r="I928" s="49"/>
      <c r="J928" s="49"/>
      <c r="K928" s="50"/>
      <c r="L928" s="51"/>
      <c r="M928" s="52"/>
      <c r="N928" s="53"/>
      <c r="O928" s="32"/>
      <c r="P928" s="33"/>
      <c r="Q928" s="34"/>
      <c r="R928" s="35"/>
    </row>
    <row r="929" ht="15" customHeight="1">
      <c r="A929" s="47"/>
      <c r="B929" s="48"/>
      <c r="C929" s="48"/>
      <c r="D929" s="43"/>
      <c r="E929" s="43"/>
      <c r="G929" s="49"/>
      <c r="H929" s="49"/>
      <c r="I929" s="49"/>
      <c r="J929" s="49"/>
      <c r="K929" s="50"/>
      <c r="L929" s="51"/>
      <c r="M929" s="52"/>
      <c r="N929" s="53"/>
      <c r="O929" s="32"/>
      <c r="P929" s="33"/>
      <c r="Q929" s="34"/>
      <c r="R929" s="35"/>
    </row>
    <row r="930" ht="15" customHeight="1">
      <c r="A930" s="47"/>
      <c r="B930" s="48"/>
      <c r="C930" s="48"/>
      <c r="D930" s="43"/>
      <c r="E930" s="43"/>
      <c r="G930" s="49"/>
      <c r="H930" s="49"/>
      <c r="I930" s="49"/>
      <c r="J930" s="49"/>
      <c r="K930" s="50"/>
      <c r="L930" s="51"/>
      <c r="M930" s="52"/>
      <c r="N930" s="53"/>
      <c r="O930" s="32"/>
      <c r="P930" s="33"/>
      <c r="Q930" s="34"/>
      <c r="R930" s="35"/>
    </row>
    <row r="931" ht="15" customHeight="1">
      <c r="A931" s="47"/>
      <c r="B931" s="48"/>
      <c r="C931" s="48"/>
      <c r="D931" s="43"/>
      <c r="E931" s="43"/>
      <c r="G931" s="49"/>
      <c r="H931" s="49"/>
      <c r="I931" s="49"/>
      <c r="J931" s="49"/>
      <c r="K931" s="50"/>
      <c r="L931" s="51"/>
      <c r="M931" s="52"/>
      <c r="N931" s="53"/>
      <c r="O931" s="32"/>
      <c r="P931" s="33"/>
      <c r="Q931" s="34"/>
      <c r="R931" s="35"/>
    </row>
    <row r="932" ht="15" customHeight="1">
      <c r="A932" s="47"/>
      <c r="B932" s="48"/>
      <c r="C932" s="48"/>
      <c r="D932" s="43"/>
      <c r="E932" s="43"/>
      <c r="G932" s="49"/>
      <c r="H932" s="49"/>
      <c r="I932" s="49"/>
      <c r="J932" s="49"/>
      <c r="K932" s="50"/>
      <c r="L932" s="51"/>
      <c r="M932" s="52"/>
      <c r="N932" s="53"/>
      <c r="O932" s="32"/>
      <c r="P932" s="33"/>
      <c r="Q932" s="34"/>
      <c r="R932" s="35"/>
    </row>
    <row r="933" ht="15" customHeight="1">
      <c r="A933" s="47"/>
      <c r="B933" s="48"/>
      <c r="C933" s="48"/>
      <c r="D933" s="43"/>
      <c r="E933" s="43"/>
      <c r="G933" s="49"/>
      <c r="H933" s="49"/>
      <c r="I933" s="49"/>
      <c r="J933" s="49"/>
      <c r="K933" s="50"/>
      <c r="L933" s="51"/>
      <c r="M933" s="52"/>
      <c r="N933" s="53"/>
      <c r="O933" s="32"/>
      <c r="P933" s="33"/>
      <c r="Q933" s="34"/>
      <c r="R933" s="35"/>
    </row>
    <row r="934" ht="15" customHeight="1">
      <c r="A934" s="47"/>
      <c r="B934" s="48"/>
      <c r="C934" s="48"/>
      <c r="D934" s="43"/>
      <c r="E934" s="43"/>
      <c r="G934" s="49"/>
      <c r="H934" s="49"/>
      <c r="I934" s="49"/>
      <c r="J934" s="49"/>
      <c r="K934" s="50"/>
      <c r="L934" s="51"/>
      <c r="M934" s="52"/>
      <c r="N934" s="53"/>
      <c r="O934" s="32"/>
      <c r="P934" s="33"/>
      <c r="Q934" s="34"/>
      <c r="R934" s="35"/>
    </row>
    <row r="935" ht="15" customHeight="1">
      <c r="A935" s="47"/>
      <c r="B935" s="48"/>
      <c r="C935" s="48"/>
      <c r="D935" s="43"/>
      <c r="E935" s="43"/>
      <c r="G935" s="49"/>
      <c r="H935" s="49"/>
      <c r="I935" s="49"/>
      <c r="J935" s="49"/>
      <c r="K935" s="50"/>
      <c r="L935" s="51"/>
      <c r="M935" s="52"/>
      <c r="N935" s="53"/>
      <c r="O935" s="32"/>
      <c r="P935" s="33"/>
      <c r="Q935" s="34"/>
      <c r="R935" s="35"/>
    </row>
    <row r="936" ht="15" customHeight="1">
      <c r="A936" s="47"/>
      <c r="B936" s="48"/>
      <c r="C936" s="48"/>
      <c r="D936" s="43"/>
      <c r="E936" s="43"/>
      <c r="G936" s="49"/>
      <c r="H936" s="49"/>
      <c r="I936" s="49"/>
      <c r="J936" s="49"/>
      <c r="K936" s="50"/>
      <c r="L936" s="51"/>
      <c r="M936" s="52"/>
      <c r="N936" s="53"/>
      <c r="O936" s="32"/>
      <c r="P936" s="33"/>
      <c r="Q936" s="34"/>
      <c r="R936" s="35"/>
    </row>
    <row r="937" ht="15" customHeight="1">
      <c r="A937" s="47"/>
      <c r="B937" s="48"/>
      <c r="C937" s="48"/>
      <c r="D937" s="43"/>
      <c r="E937" s="43"/>
      <c r="G937" s="49"/>
      <c r="H937" s="49"/>
      <c r="I937" s="49"/>
      <c r="J937" s="49"/>
      <c r="K937" s="50"/>
      <c r="L937" s="51"/>
      <c r="M937" s="52"/>
      <c r="N937" s="53"/>
      <c r="O937" s="32"/>
      <c r="P937" s="33"/>
      <c r="Q937" s="34"/>
      <c r="R937" s="35"/>
    </row>
    <row r="938" ht="15" customHeight="1">
      <c r="A938" s="47"/>
      <c r="B938" s="48"/>
      <c r="C938" s="48"/>
      <c r="D938" s="43"/>
      <c r="E938" s="43"/>
      <c r="G938" s="49"/>
      <c r="H938" s="49"/>
      <c r="I938" s="49"/>
      <c r="J938" s="49"/>
      <c r="K938" s="50"/>
      <c r="L938" s="51"/>
      <c r="M938" s="52"/>
      <c r="N938" s="53"/>
      <c r="O938" s="32"/>
      <c r="P938" s="33"/>
      <c r="Q938" s="34"/>
      <c r="R938" s="35"/>
    </row>
    <row r="939" ht="15" customHeight="1">
      <c r="A939" s="47"/>
      <c r="B939" s="48"/>
      <c r="C939" s="48"/>
      <c r="D939" s="43"/>
      <c r="E939" s="43"/>
      <c r="G939" s="49"/>
      <c r="H939" s="49"/>
      <c r="I939" s="49"/>
      <c r="J939" s="49"/>
      <c r="K939" s="50"/>
      <c r="L939" s="51"/>
      <c r="M939" s="52"/>
      <c r="N939" s="53"/>
      <c r="O939" s="32"/>
      <c r="P939" s="33"/>
      <c r="Q939" s="34"/>
      <c r="R939" s="35"/>
    </row>
    <row r="940" ht="15" customHeight="1">
      <c r="A940" s="47"/>
      <c r="B940" s="48"/>
      <c r="C940" s="48"/>
      <c r="D940" s="43"/>
      <c r="E940" s="43"/>
      <c r="G940" s="49"/>
      <c r="H940" s="49"/>
      <c r="I940" s="49"/>
      <c r="J940" s="49"/>
      <c r="K940" s="50"/>
      <c r="L940" s="51"/>
      <c r="M940" s="52"/>
      <c r="N940" s="53"/>
      <c r="O940" s="32"/>
      <c r="P940" s="33"/>
      <c r="Q940" s="34"/>
      <c r="R940" s="35"/>
    </row>
    <row r="941" ht="15" customHeight="1">
      <c r="A941" s="47"/>
      <c r="B941" s="48"/>
      <c r="C941" s="48"/>
      <c r="D941" s="43"/>
      <c r="E941" s="43"/>
      <c r="G941" s="49"/>
      <c r="H941" s="49"/>
      <c r="I941" s="49"/>
      <c r="J941" s="49"/>
      <c r="K941" s="50"/>
      <c r="L941" s="51"/>
      <c r="M941" s="52"/>
      <c r="N941" s="53"/>
      <c r="O941" s="32"/>
      <c r="P941" s="33"/>
      <c r="Q941" s="34"/>
      <c r="R941" s="35"/>
    </row>
    <row r="942" ht="15" customHeight="1">
      <c r="A942" s="47"/>
      <c r="B942" s="48"/>
      <c r="C942" s="48"/>
      <c r="D942" s="43"/>
      <c r="E942" s="43"/>
      <c r="G942" s="49"/>
      <c r="H942" s="49"/>
      <c r="I942" s="49"/>
      <c r="J942" s="49"/>
      <c r="K942" s="50"/>
      <c r="L942" s="51"/>
      <c r="M942" s="52"/>
      <c r="N942" s="53"/>
      <c r="O942" s="32"/>
      <c r="P942" s="33"/>
      <c r="Q942" s="34"/>
      <c r="R942" s="35"/>
    </row>
    <row r="943" ht="15" customHeight="1">
      <c r="A943" s="47"/>
      <c r="B943" s="48"/>
      <c r="C943" s="48"/>
      <c r="D943" s="43"/>
      <c r="E943" s="43"/>
      <c r="G943" s="49"/>
      <c r="H943" s="49"/>
      <c r="I943" s="49"/>
      <c r="J943" s="49"/>
      <c r="K943" s="50"/>
      <c r="L943" s="51"/>
      <c r="M943" s="52"/>
      <c r="N943" s="53"/>
      <c r="O943" s="32"/>
      <c r="P943" s="33"/>
      <c r="Q943" s="34"/>
      <c r="R943" s="35"/>
    </row>
    <row r="944" ht="15" customHeight="1">
      <c r="A944" s="47"/>
      <c r="B944" s="48"/>
      <c r="C944" s="48"/>
      <c r="D944" s="43"/>
      <c r="E944" s="43"/>
      <c r="G944" s="49"/>
      <c r="H944" s="49"/>
      <c r="I944" s="49"/>
      <c r="J944" s="49"/>
      <c r="K944" s="50"/>
      <c r="L944" s="51"/>
      <c r="M944" s="52"/>
      <c r="N944" s="53"/>
      <c r="O944" s="32"/>
      <c r="P944" s="33"/>
      <c r="Q944" s="34"/>
      <c r="R944" s="35"/>
    </row>
    <row r="945" ht="15" customHeight="1">
      <c r="A945" s="47"/>
      <c r="B945" s="48"/>
      <c r="C945" s="48"/>
      <c r="D945" s="43"/>
      <c r="E945" s="43"/>
      <c r="G945" s="49"/>
      <c r="H945" s="49"/>
      <c r="I945" s="49"/>
      <c r="J945" s="49"/>
      <c r="K945" s="50"/>
      <c r="L945" s="51"/>
      <c r="M945" s="52"/>
      <c r="N945" s="53"/>
      <c r="O945" s="32"/>
      <c r="P945" s="33"/>
      <c r="Q945" s="34"/>
      <c r="R945" s="35"/>
    </row>
    <row r="946" ht="15" customHeight="1">
      <c r="A946" s="47"/>
      <c r="B946" s="48"/>
      <c r="C946" s="48"/>
      <c r="D946" s="43"/>
      <c r="E946" s="43"/>
      <c r="G946" s="49"/>
      <c r="H946" s="49"/>
      <c r="I946" s="49"/>
      <c r="J946" s="49"/>
      <c r="K946" s="50"/>
      <c r="L946" s="51"/>
      <c r="M946" s="52"/>
      <c r="N946" s="53"/>
      <c r="O946" s="32"/>
      <c r="P946" s="33"/>
      <c r="Q946" s="34"/>
      <c r="R946" s="35"/>
    </row>
    <row r="947" ht="15" customHeight="1">
      <c r="A947" s="47"/>
      <c r="B947" s="48"/>
      <c r="C947" s="48"/>
      <c r="D947" s="43"/>
      <c r="E947" s="43"/>
      <c r="G947" s="49"/>
      <c r="H947" s="49"/>
      <c r="I947" s="49"/>
      <c r="J947" s="49"/>
      <c r="K947" s="50"/>
      <c r="L947" s="51"/>
      <c r="M947" s="52"/>
      <c r="N947" s="53"/>
      <c r="O947" s="32"/>
      <c r="P947" s="33"/>
      <c r="Q947" s="34"/>
      <c r="R947" s="35"/>
    </row>
    <row r="948" ht="15" customHeight="1">
      <c r="A948" s="47"/>
      <c r="B948" s="48"/>
      <c r="C948" s="48"/>
      <c r="D948" s="43"/>
      <c r="E948" s="43"/>
      <c r="G948" s="49"/>
      <c r="H948" s="49"/>
      <c r="I948" s="49"/>
      <c r="J948" s="49"/>
      <c r="K948" s="50"/>
      <c r="L948" s="51"/>
      <c r="M948" s="52"/>
      <c r="N948" s="53"/>
      <c r="O948" s="32"/>
      <c r="P948" s="33"/>
      <c r="Q948" s="34"/>
      <c r="R948" s="35"/>
    </row>
    <row r="949" ht="15" customHeight="1">
      <c r="A949" s="47"/>
      <c r="B949" s="48"/>
      <c r="C949" s="48"/>
      <c r="D949" s="43"/>
      <c r="E949" s="43"/>
      <c r="G949" s="49"/>
      <c r="H949" s="49"/>
      <c r="I949" s="49"/>
      <c r="J949" s="49"/>
      <c r="K949" s="50"/>
      <c r="L949" s="51"/>
      <c r="M949" s="52"/>
      <c r="N949" s="53"/>
      <c r="O949" s="32"/>
      <c r="P949" s="33"/>
      <c r="Q949" s="34"/>
      <c r="R949" s="35"/>
    </row>
    <row r="950" ht="15" customHeight="1">
      <c r="A950" s="47"/>
      <c r="B950" s="48"/>
      <c r="C950" s="48"/>
      <c r="D950" s="43"/>
      <c r="E950" s="43"/>
      <c r="G950" s="49"/>
      <c r="H950" s="49"/>
      <c r="I950" s="49"/>
      <c r="J950" s="49"/>
      <c r="K950" s="50"/>
      <c r="L950" s="51"/>
      <c r="M950" s="52"/>
      <c r="N950" s="53"/>
      <c r="O950" s="32"/>
      <c r="P950" s="33"/>
      <c r="Q950" s="34"/>
      <c r="R950" s="35"/>
    </row>
    <row r="951" ht="15" customHeight="1">
      <c r="A951" s="47"/>
      <c r="B951" s="48"/>
      <c r="C951" s="48"/>
      <c r="D951" s="43"/>
      <c r="E951" s="43"/>
      <c r="G951" s="49"/>
      <c r="H951" s="49"/>
      <c r="I951" s="49"/>
      <c r="J951" s="49"/>
      <c r="K951" s="50"/>
      <c r="L951" s="51"/>
      <c r="M951" s="52"/>
      <c r="N951" s="53"/>
      <c r="O951" s="32"/>
      <c r="P951" s="33"/>
      <c r="Q951" s="34"/>
      <c r="R951" s="35"/>
    </row>
    <row r="952" ht="15" customHeight="1">
      <c r="A952" s="47"/>
      <c r="B952" s="48"/>
      <c r="C952" s="48"/>
      <c r="D952" s="43"/>
      <c r="E952" s="43"/>
      <c r="G952" s="49"/>
      <c r="H952" s="49"/>
      <c r="I952" s="49"/>
      <c r="J952" s="49"/>
      <c r="K952" s="50"/>
      <c r="L952" s="51"/>
      <c r="M952" s="52"/>
      <c r="N952" s="53"/>
      <c r="O952" s="32"/>
      <c r="P952" s="33"/>
      <c r="Q952" s="34"/>
      <c r="R952" s="35"/>
    </row>
    <row r="953" ht="15" customHeight="1">
      <c r="A953" s="47"/>
      <c r="B953" s="48"/>
      <c r="C953" s="48"/>
      <c r="D953" s="43"/>
      <c r="E953" s="43"/>
      <c r="G953" s="49"/>
      <c r="H953" s="49"/>
      <c r="I953" s="49"/>
      <c r="J953" s="49"/>
      <c r="K953" s="50"/>
      <c r="L953" s="51"/>
      <c r="M953" s="52"/>
      <c r="N953" s="53"/>
      <c r="O953" s="32"/>
      <c r="P953" s="33"/>
      <c r="Q953" s="34"/>
      <c r="R953" s="35"/>
    </row>
    <row r="954" ht="15" customHeight="1">
      <c r="A954" s="47"/>
      <c r="B954" s="48"/>
      <c r="C954" s="48"/>
      <c r="D954" s="43"/>
      <c r="E954" s="43"/>
      <c r="G954" s="49"/>
      <c r="H954" s="49"/>
      <c r="I954" s="49"/>
      <c r="J954" s="49"/>
      <c r="K954" s="50"/>
      <c r="L954" s="51"/>
      <c r="M954" s="52"/>
      <c r="N954" s="53"/>
      <c r="O954" s="32"/>
      <c r="P954" s="33"/>
      <c r="Q954" s="34"/>
      <c r="R954" s="35"/>
    </row>
    <row r="955" ht="15" customHeight="1">
      <c r="A955" s="47"/>
      <c r="B955" s="48"/>
      <c r="C955" s="48"/>
      <c r="D955" s="43"/>
      <c r="E955" s="43"/>
      <c r="G955" s="49"/>
      <c r="H955" s="49"/>
      <c r="I955" s="49"/>
      <c r="J955" s="49"/>
      <c r="K955" s="50"/>
      <c r="L955" s="51"/>
      <c r="M955" s="52"/>
      <c r="N955" s="53"/>
      <c r="O955" s="32"/>
      <c r="P955" s="33"/>
      <c r="Q955" s="34"/>
      <c r="R955" s="35"/>
    </row>
    <row r="956" ht="15" customHeight="1">
      <c r="A956" s="47"/>
      <c r="B956" s="48"/>
      <c r="C956" s="48"/>
      <c r="D956" s="43"/>
      <c r="E956" s="43"/>
      <c r="G956" s="49"/>
      <c r="H956" s="49"/>
      <c r="I956" s="49"/>
      <c r="J956" s="49"/>
      <c r="K956" s="50"/>
      <c r="L956" s="51"/>
      <c r="M956" s="52"/>
      <c r="N956" s="53"/>
      <c r="O956" s="32"/>
      <c r="P956" s="33"/>
      <c r="Q956" s="34"/>
      <c r="R956" s="35"/>
    </row>
    <row r="957" ht="15" customHeight="1">
      <c r="A957" s="47"/>
      <c r="B957" s="48"/>
      <c r="C957" s="48"/>
      <c r="D957" s="43"/>
      <c r="E957" s="43"/>
      <c r="G957" s="49"/>
      <c r="H957" s="49"/>
      <c r="I957" s="49"/>
      <c r="J957" s="49"/>
      <c r="K957" s="50"/>
      <c r="L957" s="51"/>
      <c r="M957" s="52"/>
      <c r="N957" s="53"/>
      <c r="O957" s="32"/>
      <c r="P957" s="33"/>
      <c r="Q957" s="34"/>
      <c r="R957" s="35"/>
    </row>
    <row r="958" ht="15" customHeight="1">
      <c r="A958" s="47"/>
      <c r="B958" s="48"/>
      <c r="C958" s="48"/>
      <c r="D958" s="43"/>
      <c r="E958" s="43"/>
      <c r="G958" s="49"/>
      <c r="H958" s="49"/>
      <c r="I958" s="49"/>
      <c r="J958" s="49"/>
      <c r="K958" s="50"/>
      <c r="L958" s="51"/>
      <c r="M958" s="52"/>
      <c r="N958" s="53"/>
      <c r="O958" s="32"/>
      <c r="P958" s="33"/>
      <c r="Q958" s="34"/>
      <c r="R958" s="35"/>
    </row>
    <row r="959" ht="15" customHeight="1">
      <c r="A959" s="47"/>
      <c r="B959" s="48"/>
      <c r="C959" s="48"/>
      <c r="D959" s="43"/>
      <c r="E959" s="43"/>
      <c r="G959" s="49"/>
      <c r="H959" s="49"/>
      <c r="I959" s="49"/>
      <c r="J959" s="49"/>
      <c r="K959" s="50"/>
      <c r="L959" s="51"/>
      <c r="M959" s="52"/>
      <c r="N959" s="53"/>
      <c r="O959" s="32"/>
      <c r="P959" s="33"/>
      <c r="Q959" s="34"/>
      <c r="R959" s="35"/>
    </row>
    <row r="960" ht="15" customHeight="1">
      <c r="A960" s="47"/>
      <c r="B960" s="48"/>
      <c r="C960" s="48"/>
      <c r="D960" s="43"/>
      <c r="E960" s="43"/>
      <c r="G960" s="49"/>
      <c r="H960" s="49"/>
      <c r="I960" s="49"/>
      <c r="J960" s="49"/>
      <c r="K960" s="50"/>
      <c r="L960" s="51"/>
      <c r="M960" s="52"/>
      <c r="N960" s="53"/>
      <c r="O960" s="32"/>
      <c r="P960" s="33"/>
      <c r="Q960" s="34"/>
      <c r="R960" s="35"/>
    </row>
    <row r="961" ht="15" customHeight="1">
      <c r="A961" s="47"/>
      <c r="B961" s="48"/>
      <c r="C961" s="48"/>
      <c r="D961" s="43"/>
      <c r="E961" s="43"/>
      <c r="G961" s="49"/>
      <c r="H961" s="49"/>
      <c r="I961" s="49"/>
      <c r="J961" s="49"/>
      <c r="K961" s="50"/>
      <c r="L961" s="51"/>
      <c r="M961" s="52"/>
      <c r="N961" s="53"/>
      <c r="O961" s="32"/>
      <c r="P961" s="33"/>
      <c r="Q961" s="34"/>
      <c r="R961" s="35"/>
    </row>
    <row r="962" ht="15" customHeight="1">
      <c r="A962" s="47"/>
      <c r="B962" s="48"/>
      <c r="C962" s="48"/>
      <c r="D962" s="43"/>
      <c r="E962" s="43"/>
      <c r="G962" s="49"/>
      <c r="H962" s="49"/>
      <c r="I962" s="49"/>
      <c r="J962" s="49"/>
      <c r="K962" s="50"/>
      <c r="L962" s="51"/>
      <c r="M962" s="52"/>
      <c r="N962" s="53"/>
      <c r="O962" s="32"/>
      <c r="P962" s="33"/>
      <c r="Q962" s="34"/>
      <c r="R962" s="35"/>
    </row>
    <row r="963" ht="15" customHeight="1">
      <c r="A963" s="47"/>
      <c r="B963" s="48"/>
      <c r="C963" s="48"/>
      <c r="D963" s="43"/>
      <c r="E963" s="43"/>
      <c r="G963" s="49"/>
      <c r="H963" s="49"/>
      <c r="I963" s="49"/>
      <c r="J963" s="49"/>
      <c r="K963" s="50"/>
      <c r="L963" s="51"/>
      <c r="M963" s="52"/>
      <c r="N963" s="53"/>
      <c r="O963" s="32"/>
      <c r="P963" s="33"/>
      <c r="Q963" s="34"/>
      <c r="R963" s="35"/>
    </row>
    <row r="964" ht="15" customHeight="1">
      <c r="A964" s="47"/>
      <c r="B964" s="48"/>
      <c r="C964" s="48"/>
      <c r="D964" s="43"/>
      <c r="E964" s="43"/>
      <c r="G964" s="49"/>
      <c r="H964" s="49"/>
      <c r="I964" s="49"/>
      <c r="J964" s="49"/>
      <c r="K964" s="50"/>
      <c r="L964" s="51"/>
      <c r="M964" s="52"/>
      <c r="N964" s="53"/>
      <c r="O964" s="32"/>
      <c r="P964" s="33"/>
      <c r="Q964" s="34"/>
      <c r="R964" s="35"/>
    </row>
    <row r="965" ht="15" customHeight="1">
      <c r="A965" s="47"/>
      <c r="B965" s="48"/>
      <c r="C965" s="48"/>
      <c r="D965" s="43"/>
      <c r="E965" s="43"/>
      <c r="G965" s="49"/>
      <c r="H965" s="49"/>
      <c r="I965" s="49"/>
      <c r="J965" s="49"/>
      <c r="K965" s="50"/>
      <c r="L965" s="51"/>
      <c r="M965" s="52"/>
      <c r="N965" s="53"/>
      <c r="O965" s="32"/>
      <c r="P965" s="33"/>
      <c r="Q965" s="34"/>
      <c r="R965" s="35"/>
    </row>
    <row r="966" ht="15" customHeight="1">
      <c r="A966" s="47"/>
      <c r="B966" s="48"/>
      <c r="C966" s="48"/>
      <c r="D966" s="43"/>
      <c r="E966" s="43"/>
      <c r="G966" s="49"/>
      <c r="H966" s="49"/>
      <c r="I966" s="49"/>
      <c r="J966" s="49"/>
      <c r="K966" s="50"/>
      <c r="L966" s="51"/>
      <c r="M966" s="52"/>
      <c r="N966" s="53"/>
      <c r="O966" s="32"/>
      <c r="P966" s="33"/>
      <c r="Q966" s="34"/>
      <c r="R966" s="35"/>
    </row>
    <row r="967" ht="15" customHeight="1">
      <c r="A967" s="47"/>
      <c r="B967" s="48"/>
      <c r="C967" s="48"/>
      <c r="D967" s="43"/>
      <c r="E967" s="43"/>
      <c r="G967" s="49"/>
      <c r="H967" s="49"/>
      <c r="I967" s="49"/>
      <c r="J967" s="49"/>
      <c r="K967" s="50"/>
      <c r="L967" s="51"/>
      <c r="M967" s="52"/>
      <c r="N967" s="53"/>
      <c r="O967" s="32"/>
      <c r="P967" s="33"/>
      <c r="Q967" s="34"/>
      <c r="R967" s="35"/>
    </row>
    <row r="968" ht="15" customHeight="1">
      <c r="A968" s="47"/>
      <c r="B968" s="48"/>
      <c r="C968" s="48"/>
      <c r="D968" s="43"/>
      <c r="E968" s="43"/>
      <c r="G968" s="49"/>
      <c r="H968" s="49"/>
      <c r="I968" s="49"/>
      <c r="J968" s="49"/>
      <c r="K968" s="50"/>
      <c r="L968" s="51"/>
      <c r="M968" s="52"/>
      <c r="N968" s="53"/>
      <c r="O968" s="32"/>
      <c r="P968" s="33"/>
      <c r="Q968" s="34"/>
      <c r="R968" s="35"/>
    </row>
    <row r="969" ht="15" customHeight="1">
      <c r="A969" s="47"/>
      <c r="B969" s="48"/>
      <c r="C969" s="48"/>
      <c r="D969" s="43"/>
      <c r="E969" s="43"/>
      <c r="G969" s="49"/>
      <c r="H969" s="49"/>
      <c r="I969" s="49"/>
      <c r="J969" s="49"/>
      <c r="K969" s="50"/>
      <c r="L969" s="51"/>
      <c r="M969" s="52"/>
      <c r="N969" s="53"/>
      <c r="O969" s="32"/>
      <c r="P969" s="33"/>
      <c r="Q969" s="34"/>
      <c r="R969" s="35"/>
    </row>
    <row r="970" ht="15" customHeight="1">
      <c r="A970" s="47"/>
      <c r="B970" s="48"/>
      <c r="C970" s="48"/>
      <c r="D970" s="43"/>
      <c r="E970" s="43"/>
      <c r="G970" s="49"/>
      <c r="H970" s="49"/>
      <c r="I970" s="49"/>
      <c r="J970" s="49"/>
      <c r="K970" s="50"/>
      <c r="L970" s="51"/>
      <c r="M970" s="52"/>
      <c r="N970" s="53"/>
      <c r="O970" s="32"/>
      <c r="P970" s="33"/>
      <c r="Q970" s="34"/>
      <c r="R970" s="35"/>
    </row>
    <row r="971" ht="15" customHeight="1">
      <c r="A971" s="47"/>
      <c r="B971" s="48"/>
      <c r="C971" s="48"/>
      <c r="D971" s="43"/>
      <c r="E971" s="43"/>
      <c r="G971" s="49"/>
      <c r="H971" s="49"/>
      <c r="I971" s="49"/>
      <c r="J971" s="49"/>
      <c r="K971" s="50"/>
      <c r="L971" s="51"/>
      <c r="M971" s="52"/>
      <c r="N971" s="53"/>
      <c r="O971" s="32"/>
      <c r="P971" s="33"/>
      <c r="Q971" s="34"/>
      <c r="R971" s="35"/>
    </row>
    <row r="972" ht="15" customHeight="1">
      <c r="A972" s="47"/>
      <c r="B972" s="48"/>
      <c r="C972" s="48"/>
      <c r="D972" s="43"/>
      <c r="E972" s="43"/>
      <c r="G972" s="49"/>
      <c r="H972" s="49"/>
      <c r="I972" s="49"/>
      <c r="J972" s="49"/>
      <c r="K972" s="50"/>
      <c r="L972" s="51"/>
      <c r="M972" s="52"/>
      <c r="N972" s="53"/>
      <c r="O972" s="32"/>
      <c r="P972" s="33"/>
      <c r="Q972" s="34"/>
      <c r="R972" s="35"/>
    </row>
    <row r="973" ht="15" customHeight="1">
      <c r="A973" s="47"/>
      <c r="B973" s="48"/>
      <c r="C973" s="48"/>
      <c r="D973" s="43"/>
      <c r="E973" s="43"/>
      <c r="G973" s="49"/>
      <c r="H973" s="49"/>
      <c r="I973" s="49"/>
      <c r="J973" s="49"/>
      <c r="K973" s="50"/>
      <c r="L973" s="51"/>
      <c r="M973" s="52"/>
      <c r="N973" s="53"/>
      <c r="O973" s="32"/>
      <c r="P973" s="33"/>
      <c r="Q973" s="34"/>
      <c r="R973" s="35"/>
    </row>
    <row r="974" ht="15" customHeight="1">
      <c r="A974" s="47"/>
      <c r="B974" s="48"/>
      <c r="C974" s="48"/>
      <c r="D974" s="43"/>
      <c r="E974" s="43"/>
      <c r="G974" s="49"/>
      <c r="H974" s="49"/>
      <c r="I974" s="49"/>
      <c r="J974" s="49"/>
      <c r="K974" s="50"/>
      <c r="L974" s="51"/>
      <c r="M974" s="52"/>
      <c r="N974" s="53"/>
      <c r="O974" s="32"/>
      <c r="P974" s="33"/>
      <c r="Q974" s="34"/>
      <c r="R974" s="35"/>
    </row>
    <row r="975" ht="15" customHeight="1">
      <c r="A975" s="47"/>
      <c r="B975" s="48"/>
      <c r="C975" s="48"/>
      <c r="D975" s="43"/>
      <c r="E975" s="43"/>
      <c r="G975" s="49"/>
      <c r="H975" s="49"/>
      <c r="I975" s="49"/>
      <c r="J975" s="49"/>
      <c r="K975" s="50"/>
      <c r="L975" s="51"/>
      <c r="M975" s="52"/>
      <c r="N975" s="53"/>
      <c r="O975" s="32"/>
      <c r="P975" s="33"/>
      <c r="Q975" s="34"/>
      <c r="R975" s="35"/>
    </row>
    <row r="976" ht="15" customHeight="1">
      <c r="A976" s="47"/>
      <c r="B976" s="48"/>
      <c r="C976" s="48"/>
      <c r="D976" s="43"/>
      <c r="E976" s="43"/>
      <c r="G976" s="49"/>
      <c r="H976" s="49"/>
      <c r="I976" s="49"/>
      <c r="J976" s="49"/>
      <c r="K976" s="50"/>
      <c r="L976" s="51"/>
      <c r="M976" s="52"/>
      <c r="N976" s="53"/>
      <c r="O976" s="32"/>
      <c r="P976" s="33"/>
      <c r="Q976" s="34"/>
      <c r="R976" s="35"/>
    </row>
    <row r="977" ht="15" customHeight="1">
      <c r="A977" s="47"/>
      <c r="B977" s="48"/>
      <c r="C977" s="48"/>
      <c r="D977" s="43"/>
      <c r="E977" s="43"/>
      <c r="G977" s="49"/>
      <c r="H977" s="49"/>
      <c r="I977" s="49"/>
      <c r="J977" s="49"/>
      <c r="K977" s="50"/>
      <c r="L977" s="51"/>
      <c r="M977" s="52"/>
      <c r="N977" s="53"/>
      <c r="O977" s="32"/>
      <c r="P977" s="33"/>
      <c r="Q977" s="34"/>
      <c r="R977" s="35"/>
    </row>
    <row r="978" ht="15" customHeight="1">
      <c r="A978" s="47"/>
      <c r="B978" s="48"/>
      <c r="C978" s="48"/>
      <c r="D978" s="43"/>
      <c r="E978" s="43"/>
      <c r="G978" s="49"/>
      <c r="H978" s="49"/>
      <c r="I978" s="49"/>
      <c r="J978" s="49"/>
      <c r="K978" s="50"/>
      <c r="L978" s="51"/>
      <c r="M978" s="52"/>
      <c r="N978" s="53"/>
      <c r="O978" s="32"/>
      <c r="P978" s="33"/>
      <c r="Q978" s="34"/>
      <c r="R978" s="35"/>
    </row>
    <row r="979" ht="15" customHeight="1">
      <c r="A979" s="47"/>
      <c r="B979" s="48"/>
      <c r="C979" s="48"/>
      <c r="D979" s="43"/>
      <c r="E979" s="43"/>
      <c r="G979" s="49"/>
      <c r="H979" s="49"/>
      <c r="I979" s="49"/>
      <c r="J979" s="49"/>
      <c r="K979" s="50"/>
      <c r="L979" s="51"/>
      <c r="M979" s="52"/>
      <c r="N979" s="53"/>
      <c r="O979" s="32"/>
      <c r="P979" s="33"/>
      <c r="Q979" s="34"/>
      <c r="R979" s="35"/>
    </row>
    <row r="980" ht="15" customHeight="1">
      <c r="A980" s="47"/>
      <c r="B980" s="48"/>
      <c r="C980" s="48"/>
      <c r="D980" s="43"/>
      <c r="E980" s="43"/>
      <c r="G980" s="49"/>
      <c r="H980" s="49"/>
      <c r="I980" s="49"/>
      <c r="J980" s="49"/>
      <c r="K980" s="50"/>
      <c r="L980" s="51"/>
      <c r="M980" s="52"/>
      <c r="N980" s="53"/>
      <c r="O980" s="32"/>
      <c r="P980" s="33"/>
      <c r="Q980" s="34"/>
      <c r="R980" s="35"/>
    </row>
    <row r="981" ht="15" customHeight="1">
      <c r="A981" s="47"/>
      <c r="B981" s="48"/>
      <c r="C981" s="48"/>
      <c r="D981" s="43"/>
      <c r="E981" s="43"/>
      <c r="G981" s="49"/>
      <c r="H981" s="49"/>
      <c r="I981" s="49"/>
      <c r="J981" s="49"/>
      <c r="K981" s="50"/>
      <c r="L981" s="51"/>
      <c r="M981" s="52"/>
      <c r="N981" s="53"/>
      <c r="O981" s="32"/>
      <c r="P981" s="33"/>
      <c r="Q981" s="34"/>
      <c r="R981" s="35"/>
    </row>
    <row r="982" ht="15" customHeight="1">
      <c r="A982" s="47"/>
      <c r="B982" s="48"/>
      <c r="C982" s="48"/>
      <c r="D982" s="43"/>
      <c r="E982" s="43"/>
      <c r="G982" s="49"/>
      <c r="H982" s="49"/>
      <c r="I982" s="49"/>
      <c r="J982" s="49"/>
      <c r="K982" s="50"/>
      <c r="L982" s="51"/>
      <c r="M982" s="52"/>
      <c r="N982" s="53"/>
      <c r="O982" s="32"/>
      <c r="P982" s="33"/>
      <c r="Q982" s="34"/>
      <c r="R982" s="35"/>
    </row>
    <row r="983" ht="15" customHeight="1">
      <c r="A983" s="47"/>
      <c r="B983" s="48"/>
      <c r="C983" s="48"/>
      <c r="D983" s="43"/>
      <c r="E983" s="43"/>
      <c r="G983" s="49"/>
      <c r="H983" s="49"/>
      <c r="I983" s="49"/>
      <c r="J983" s="49"/>
      <c r="K983" s="50"/>
      <c r="L983" s="51"/>
      <c r="M983" s="52"/>
      <c r="N983" s="53"/>
      <c r="O983" s="32"/>
      <c r="P983" s="33"/>
      <c r="Q983" s="34"/>
      <c r="R983" s="35"/>
    </row>
    <row r="984" ht="15" customHeight="1">
      <c r="A984" s="47"/>
      <c r="B984" s="48"/>
      <c r="C984" s="48"/>
      <c r="D984" s="43"/>
      <c r="E984" s="43"/>
      <c r="G984" s="49"/>
      <c r="H984" s="49"/>
      <c r="I984" s="49"/>
      <c r="J984" s="49"/>
      <c r="K984" s="50"/>
      <c r="L984" s="51"/>
      <c r="M984" s="52"/>
      <c r="N984" s="53"/>
      <c r="O984" s="32"/>
      <c r="P984" s="33"/>
      <c r="Q984" s="34"/>
      <c r="R984" s="35"/>
    </row>
    <row r="985" ht="15" customHeight="1">
      <c r="A985" s="47"/>
      <c r="B985" s="48"/>
      <c r="C985" s="48"/>
      <c r="D985" s="43"/>
      <c r="E985" s="43"/>
      <c r="G985" s="49"/>
      <c r="H985" s="49"/>
      <c r="I985" s="49"/>
      <c r="J985" s="49"/>
      <c r="K985" s="50"/>
      <c r="L985" s="51"/>
      <c r="M985" s="52"/>
      <c r="N985" s="53"/>
      <c r="O985" s="32"/>
      <c r="P985" s="33"/>
      <c r="Q985" s="34"/>
      <c r="R985" s="35"/>
    </row>
    <row r="986" ht="15" customHeight="1">
      <c r="A986" s="47"/>
      <c r="B986" s="48"/>
      <c r="C986" s="48"/>
      <c r="D986" s="43"/>
      <c r="E986" s="43"/>
      <c r="G986" s="49"/>
      <c r="H986" s="49"/>
      <c r="I986" s="49"/>
      <c r="J986" s="49"/>
      <c r="K986" s="50"/>
      <c r="L986" s="51"/>
      <c r="M986" s="52"/>
      <c r="N986" s="53"/>
      <c r="O986" s="32"/>
      <c r="P986" s="33"/>
      <c r="Q986" s="34"/>
      <c r="R986" s="35"/>
    </row>
    <row r="987" ht="15" customHeight="1">
      <c r="A987" s="47"/>
      <c r="B987" s="48"/>
      <c r="C987" s="48"/>
      <c r="D987" s="43"/>
      <c r="E987" s="43"/>
      <c r="G987" s="49"/>
      <c r="H987" s="49"/>
      <c r="I987" s="49"/>
      <c r="J987" s="49"/>
      <c r="K987" s="50"/>
      <c r="L987" s="51"/>
      <c r="M987" s="52"/>
      <c r="N987" s="53"/>
      <c r="O987" s="32"/>
      <c r="P987" s="33"/>
      <c r="Q987" s="34"/>
      <c r="R987" s="35"/>
    </row>
    <row r="988" ht="15" customHeight="1">
      <c r="A988" s="47"/>
      <c r="B988" s="48"/>
      <c r="C988" s="48"/>
      <c r="D988" s="43"/>
      <c r="E988" s="43"/>
      <c r="G988" s="49"/>
      <c r="H988" s="49"/>
      <c r="I988" s="49"/>
      <c r="J988" s="49"/>
      <c r="K988" s="50"/>
      <c r="L988" s="51"/>
      <c r="M988" s="52"/>
      <c r="N988" s="53"/>
      <c r="O988" s="32"/>
      <c r="P988" s="33"/>
      <c r="Q988" s="34"/>
      <c r="R988" s="35"/>
    </row>
    <row r="989" ht="15" customHeight="1">
      <c r="A989" s="47"/>
      <c r="B989" s="48"/>
      <c r="C989" s="48"/>
      <c r="D989" s="43"/>
      <c r="E989" s="43"/>
      <c r="G989" s="49"/>
      <c r="H989" s="49"/>
      <c r="I989" s="49"/>
      <c r="J989" s="49"/>
      <c r="K989" s="50"/>
      <c r="L989" s="51"/>
      <c r="M989" s="52"/>
      <c r="N989" s="53"/>
      <c r="O989" s="32"/>
      <c r="P989" s="33"/>
      <c r="Q989" s="34"/>
      <c r="R989" s="35"/>
    </row>
    <row r="990" ht="15" customHeight="1">
      <c r="A990" s="47"/>
      <c r="B990" s="48"/>
      <c r="C990" s="48"/>
      <c r="D990" s="43"/>
      <c r="E990" s="43"/>
      <c r="G990" s="49"/>
      <c r="H990" s="49"/>
      <c r="I990" s="49"/>
      <c r="J990" s="49"/>
      <c r="K990" s="50"/>
      <c r="L990" s="51"/>
      <c r="M990" s="52"/>
      <c r="N990" s="53"/>
      <c r="O990" s="32"/>
      <c r="P990" s="33"/>
      <c r="Q990" s="34"/>
      <c r="R990" s="35"/>
    </row>
    <row r="991" ht="15" customHeight="1">
      <c r="A991" s="47"/>
      <c r="B991" s="48"/>
      <c r="C991" s="48"/>
      <c r="D991" s="43"/>
      <c r="E991" s="43"/>
      <c r="G991" s="49"/>
      <c r="H991" s="49"/>
      <c r="I991" s="49"/>
      <c r="J991" s="49"/>
      <c r="K991" s="50"/>
      <c r="L991" s="51"/>
      <c r="M991" s="52"/>
      <c r="N991" s="53"/>
      <c r="O991" s="32"/>
      <c r="P991" s="33"/>
      <c r="Q991" s="34"/>
      <c r="R991" s="35"/>
    </row>
    <row r="992" ht="15" customHeight="1">
      <c r="A992" s="47"/>
      <c r="B992" s="48"/>
      <c r="C992" s="48"/>
      <c r="D992" s="43"/>
      <c r="E992" s="43"/>
      <c r="G992" s="49"/>
      <c r="H992" s="49"/>
      <c r="I992" s="49"/>
      <c r="J992" s="49"/>
      <c r="K992" s="50"/>
      <c r="L992" s="51"/>
      <c r="M992" s="52"/>
      <c r="N992" s="53"/>
      <c r="O992" s="32"/>
      <c r="P992" s="33"/>
      <c r="Q992" s="34"/>
      <c r="R992" s="35"/>
    </row>
    <row r="993" ht="15" customHeight="1">
      <c r="A993" s="47"/>
      <c r="B993" s="48"/>
      <c r="C993" s="48"/>
      <c r="D993" s="43"/>
      <c r="E993" s="43"/>
      <c r="G993" s="49"/>
      <c r="H993" s="49"/>
      <c r="I993" s="49"/>
      <c r="J993" s="49"/>
      <c r="K993" s="50"/>
      <c r="L993" s="51"/>
      <c r="M993" s="52"/>
      <c r="N993" s="53"/>
      <c r="O993" s="32"/>
      <c r="P993" s="33"/>
      <c r="Q993" s="34"/>
      <c r="R993" s="35"/>
    </row>
    <row r="994" ht="15" customHeight="1">
      <c r="A994" s="47"/>
      <c r="B994" s="48"/>
      <c r="C994" s="48"/>
      <c r="D994" s="43"/>
      <c r="E994" s="43"/>
      <c r="G994" s="49"/>
      <c r="H994" s="49"/>
      <c r="I994" s="49"/>
      <c r="J994" s="49"/>
      <c r="K994" s="50"/>
      <c r="L994" s="51"/>
      <c r="M994" s="52"/>
      <c r="N994" s="53"/>
      <c r="O994" s="32"/>
      <c r="P994" s="33"/>
      <c r="Q994" s="34"/>
      <c r="R994" s="35"/>
    </row>
    <row r="995" ht="15" customHeight="1">
      <c r="A995" s="47"/>
      <c r="B995" s="48"/>
      <c r="C995" s="48"/>
      <c r="D995" s="43"/>
      <c r="E995" s="43"/>
      <c r="G995" s="49"/>
      <c r="H995" s="49"/>
      <c r="I995" s="49"/>
      <c r="J995" s="49"/>
      <c r="K995" s="50"/>
      <c r="L995" s="51"/>
      <c r="M995" s="52"/>
      <c r="N995" s="53"/>
      <c r="O995" s="32"/>
      <c r="P995" s="33"/>
      <c r="Q995" s="34"/>
      <c r="R995" s="35"/>
    </row>
    <row r="996" ht="15" customHeight="1">
      <c r="A996" s="47"/>
      <c r="B996" s="48"/>
      <c r="C996" s="48"/>
      <c r="D996" s="43"/>
      <c r="E996" s="43"/>
      <c r="G996" s="49"/>
      <c r="H996" s="49"/>
      <c r="I996" s="49"/>
      <c r="J996" s="49"/>
      <c r="K996" s="50"/>
      <c r="L996" s="51"/>
      <c r="M996" s="52"/>
      <c r="N996" s="53"/>
      <c r="O996" s="32"/>
      <c r="P996" s="33"/>
      <c r="Q996" s="34"/>
      <c r="R996" s="35"/>
    </row>
    <row r="997" ht="15" customHeight="1">
      <c r="A997" s="47"/>
      <c r="B997" s="48"/>
      <c r="C997" s="48"/>
      <c r="D997" s="43"/>
      <c r="E997" s="43"/>
      <c r="G997" s="49"/>
      <c r="H997" s="49"/>
      <c r="I997" s="49"/>
      <c r="J997" s="49"/>
      <c r="K997" s="50"/>
      <c r="L997" s="51"/>
      <c r="M997" s="52"/>
      <c r="N997" s="53"/>
      <c r="O997" s="32"/>
      <c r="P997" s="33"/>
      <c r="Q997" s="34"/>
      <c r="R997" s="35"/>
    </row>
    <row r="998" ht="15" customHeight="1">
      <c r="A998" s="47"/>
      <c r="B998" s="48"/>
      <c r="C998" s="48"/>
      <c r="D998" s="43"/>
      <c r="E998" s="43"/>
      <c r="G998" s="49"/>
      <c r="H998" s="49"/>
      <c r="I998" s="49"/>
      <c r="J998" s="49"/>
      <c r="K998" s="50"/>
      <c r="L998" s="51"/>
      <c r="M998" s="52"/>
      <c r="N998" s="53"/>
      <c r="O998" s="32"/>
      <c r="P998" s="33"/>
      <c r="Q998" s="34"/>
      <c r="R998" s="35"/>
    </row>
    <row r="999" ht="15" customHeight="1">
      <c r="A999" s="47"/>
      <c r="B999" s="48"/>
      <c r="C999" s="48"/>
      <c r="D999" s="43"/>
      <c r="E999" s="43"/>
      <c r="G999" s="49"/>
      <c r="H999" s="49"/>
      <c r="I999" s="49"/>
      <c r="J999" s="49"/>
      <c r="K999" s="50"/>
      <c r="L999" s="51"/>
      <c r="M999" s="52"/>
      <c r="N999" s="53"/>
      <c r="O999" s="32"/>
      <c r="P999" s="33"/>
      <c r="Q999" s="34"/>
      <c r="R999" s="35"/>
    </row>
    <row r="1000" ht="15" customHeight="1">
      <c r="A1000" s="47"/>
      <c r="B1000" s="48"/>
      <c r="C1000" s="48"/>
      <c r="D1000" s="43"/>
      <c r="E1000" s="43"/>
      <c r="G1000" s="49"/>
      <c r="H1000" s="49"/>
      <c r="I1000" s="49"/>
      <c r="J1000" s="49"/>
      <c r="K1000" s="50"/>
      <c r="L1000" s="51"/>
      <c r="M1000" s="52"/>
      <c r="N1000" s="53"/>
      <c r="O1000" s="32"/>
      <c r="P1000" s="33"/>
      <c r="Q1000" s="34"/>
      <c r="R1000" s="35"/>
    </row>
    <row r="1001" ht="15" customHeight="1">
      <c r="A1001" s="47"/>
      <c r="B1001" s="48"/>
      <c r="C1001" s="48"/>
      <c r="D1001" s="43"/>
      <c r="E1001" s="43"/>
      <c r="G1001" s="49"/>
      <c r="H1001" s="49"/>
      <c r="I1001" s="49"/>
      <c r="J1001" s="49"/>
      <c r="K1001" s="50"/>
      <c r="L1001" s="51"/>
      <c r="M1001" s="52"/>
      <c r="N1001" s="53"/>
      <c r="O1001" s="32"/>
      <c r="P1001" s="33"/>
      <c r="Q1001" s="34"/>
      <c r="R1001" s="35"/>
    </row>
    <row r="1002" ht="15" customHeight="1">
      <c r="A1002" s="47"/>
      <c r="B1002" s="48"/>
      <c r="C1002" s="48"/>
      <c r="D1002" s="43"/>
      <c r="E1002" s="43"/>
      <c r="G1002" s="49"/>
      <c r="H1002" s="49"/>
      <c r="I1002" s="49"/>
      <c r="J1002" s="49"/>
      <c r="K1002" s="50"/>
      <c r="L1002" s="51"/>
      <c r="M1002" s="52"/>
      <c r="N1002" s="53"/>
      <c r="O1002" s="32"/>
      <c r="P1002" s="33"/>
      <c r="Q1002" s="34"/>
      <c r="R1002" s="35"/>
    </row>
    <row r="1003" ht="15" customHeight="1">
      <c r="A1003" s="47"/>
      <c r="B1003" s="48"/>
      <c r="C1003" s="48"/>
      <c r="D1003" s="43"/>
      <c r="E1003" s="43"/>
      <c r="G1003" s="49"/>
      <c r="H1003" s="49"/>
      <c r="I1003" s="49"/>
      <c r="J1003" s="49"/>
      <c r="K1003" s="50"/>
      <c r="L1003" s="51"/>
      <c r="M1003" s="52"/>
      <c r="N1003" s="53"/>
      <c r="O1003" s="32"/>
      <c r="P1003" s="33"/>
      <c r="Q1003" s="34"/>
      <c r="R1003" s="35"/>
    </row>
    <row r="1004" ht="15" customHeight="1">
      <c r="A1004" s="47"/>
      <c r="B1004" s="48"/>
      <c r="C1004" s="48"/>
      <c r="D1004" s="43"/>
      <c r="E1004" s="43"/>
      <c r="G1004" s="49"/>
      <c r="H1004" s="49"/>
      <c r="I1004" s="49"/>
      <c r="J1004" s="49"/>
      <c r="K1004" s="50"/>
      <c r="L1004" s="51"/>
      <c r="M1004" s="52"/>
      <c r="N1004" s="53"/>
      <c r="O1004" s="32"/>
      <c r="P1004" s="33"/>
      <c r="Q1004" s="34"/>
      <c r="R1004" s="35"/>
    </row>
    <row r="1005" ht="15" customHeight="1">
      <c r="A1005" s="47"/>
      <c r="B1005" s="48"/>
      <c r="C1005" s="48"/>
      <c r="D1005" s="43"/>
      <c r="E1005" s="43"/>
      <c r="G1005" s="49"/>
      <c r="H1005" s="49"/>
      <c r="I1005" s="49"/>
      <c r="J1005" s="49"/>
      <c r="K1005" s="50"/>
      <c r="L1005" s="51"/>
      <c r="M1005" s="52"/>
      <c r="N1005" s="53"/>
      <c r="O1005" s="32"/>
      <c r="P1005" s="33"/>
      <c r="Q1005" s="34"/>
      <c r="R1005" s="35"/>
    </row>
    <row r="1006" ht="15" customHeight="1">
      <c r="A1006" s="47"/>
      <c r="B1006" s="48"/>
      <c r="C1006" s="48"/>
      <c r="D1006" s="43"/>
      <c r="E1006" s="43"/>
      <c r="G1006" s="49"/>
      <c r="H1006" s="49"/>
      <c r="I1006" s="49"/>
      <c r="J1006" s="49"/>
      <c r="K1006" s="50"/>
      <c r="L1006" s="51"/>
      <c r="M1006" s="52"/>
      <c r="N1006" s="53"/>
      <c r="O1006" s="32"/>
      <c r="P1006" s="33"/>
      <c r="Q1006" s="34"/>
      <c r="R1006" s="35"/>
    </row>
    <row r="1007" ht="15" customHeight="1">
      <c r="A1007" s="47"/>
      <c r="B1007" s="48"/>
      <c r="C1007" s="48"/>
      <c r="D1007" s="43"/>
      <c r="E1007" s="43"/>
      <c r="G1007" s="49"/>
      <c r="H1007" s="49"/>
      <c r="I1007" s="49"/>
      <c r="J1007" s="49"/>
      <c r="K1007" s="50"/>
      <c r="L1007" s="51"/>
      <c r="M1007" s="52"/>
      <c r="N1007" s="53"/>
      <c r="O1007" s="32"/>
      <c r="P1007" s="33"/>
      <c r="Q1007" s="34"/>
      <c r="R1007" s="35"/>
    </row>
    <row r="1008" ht="15" customHeight="1">
      <c r="A1008" s="47"/>
      <c r="B1008" s="48"/>
      <c r="C1008" s="48"/>
      <c r="D1008" s="43"/>
      <c r="E1008" s="43"/>
      <c r="G1008" s="49"/>
      <c r="H1008" s="49"/>
      <c r="I1008" s="49"/>
      <c r="J1008" s="49"/>
      <c r="K1008" s="50"/>
      <c r="L1008" s="51"/>
      <c r="M1008" s="52"/>
      <c r="N1008" s="53"/>
      <c r="O1008" s="32"/>
      <c r="P1008" s="33"/>
      <c r="Q1008" s="34"/>
      <c r="R1008" s="35"/>
    </row>
    <row r="1009" ht="15" customHeight="1">
      <c r="A1009" s="47"/>
      <c r="B1009" s="48"/>
      <c r="C1009" s="48"/>
      <c r="D1009" s="43"/>
      <c r="E1009" s="43"/>
      <c r="G1009" s="49"/>
      <c r="H1009" s="49"/>
      <c r="I1009" s="49"/>
      <c r="J1009" s="49"/>
      <c r="K1009" s="50"/>
      <c r="L1009" s="51"/>
      <c r="M1009" s="52"/>
      <c r="N1009" s="53"/>
      <c r="O1009" s="32"/>
      <c r="P1009" s="33"/>
      <c r="Q1009" s="34"/>
      <c r="R1009" s="35"/>
    </row>
    <row r="1010" ht="15" customHeight="1">
      <c r="A1010" s="47"/>
      <c r="B1010" s="48"/>
      <c r="C1010" s="48"/>
      <c r="D1010" s="43"/>
      <c r="E1010" s="43"/>
      <c r="G1010" s="49"/>
      <c r="H1010" s="49"/>
      <c r="I1010" s="49"/>
      <c r="J1010" s="49"/>
      <c r="K1010" s="50"/>
      <c r="L1010" s="51"/>
      <c r="M1010" s="52"/>
      <c r="N1010" s="53"/>
      <c r="O1010" s="32"/>
      <c r="P1010" s="33"/>
      <c r="Q1010" s="34"/>
      <c r="R1010" s="35"/>
    </row>
    <row r="1011" ht="15" customHeight="1">
      <c r="A1011" s="47"/>
      <c r="B1011" s="48"/>
      <c r="C1011" s="48"/>
      <c r="D1011" s="43"/>
      <c r="E1011" s="43"/>
      <c r="G1011" s="49"/>
      <c r="H1011" s="49"/>
      <c r="I1011" s="49"/>
      <c r="J1011" s="49"/>
      <c r="K1011" s="50"/>
      <c r="L1011" s="51"/>
      <c r="M1011" s="52"/>
      <c r="N1011" s="53"/>
      <c r="O1011" s="32"/>
      <c r="P1011" s="33"/>
      <c r="Q1011" s="34"/>
      <c r="R1011" s="35"/>
    </row>
    <row r="1012" ht="15" customHeight="1">
      <c r="A1012" s="47"/>
      <c r="B1012" s="48"/>
      <c r="C1012" s="48"/>
      <c r="D1012" s="43"/>
      <c r="E1012" s="43"/>
      <c r="G1012" s="49"/>
      <c r="H1012" s="49"/>
      <c r="I1012" s="49"/>
      <c r="J1012" s="49"/>
      <c r="K1012" s="50"/>
      <c r="L1012" s="51"/>
      <c r="M1012" s="52"/>
      <c r="N1012" s="53"/>
      <c r="O1012" s="32"/>
      <c r="P1012" s="33"/>
      <c r="Q1012" s="34"/>
      <c r="R1012" s="35"/>
    </row>
    <row r="1013" ht="15" customHeight="1">
      <c r="A1013" s="47"/>
      <c r="B1013" s="48"/>
      <c r="C1013" s="48"/>
      <c r="D1013" s="43"/>
      <c r="E1013" s="43"/>
      <c r="G1013" s="49"/>
      <c r="H1013" s="49"/>
      <c r="I1013" s="49"/>
      <c r="J1013" s="49"/>
      <c r="K1013" s="50"/>
      <c r="L1013" s="51"/>
      <c r="M1013" s="52"/>
      <c r="N1013" s="53"/>
      <c r="O1013" s="32"/>
      <c r="P1013" s="33"/>
      <c r="Q1013" s="34"/>
      <c r="R1013" s="35"/>
    </row>
    <row r="1014" ht="15" customHeight="1">
      <c r="A1014" s="47"/>
      <c r="B1014" s="48"/>
      <c r="C1014" s="48"/>
      <c r="D1014" s="43"/>
      <c r="E1014" s="43"/>
      <c r="G1014" s="49"/>
      <c r="H1014" s="49"/>
      <c r="I1014" s="49"/>
      <c r="J1014" s="49"/>
      <c r="K1014" s="50"/>
      <c r="L1014" s="51"/>
      <c r="M1014" s="52"/>
      <c r="N1014" s="53"/>
      <c r="O1014" s="32"/>
      <c r="P1014" s="33"/>
      <c r="Q1014" s="34"/>
      <c r="R1014" s="35"/>
    </row>
    <row r="1015" ht="15" customHeight="1">
      <c r="A1015" s="47"/>
      <c r="B1015" s="48"/>
      <c r="C1015" s="48"/>
      <c r="D1015" s="43"/>
      <c r="E1015" s="43"/>
      <c r="G1015" s="49"/>
      <c r="H1015" s="49"/>
      <c r="I1015" s="49"/>
      <c r="J1015" s="49"/>
      <c r="K1015" s="50"/>
      <c r="L1015" s="51"/>
      <c r="M1015" s="52"/>
      <c r="N1015" s="53"/>
      <c r="O1015" s="32"/>
      <c r="P1015" s="33"/>
      <c r="Q1015" s="34"/>
      <c r="R1015" s="35"/>
    </row>
    <row r="1016" ht="15" customHeight="1">
      <c r="A1016" s="47"/>
      <c r="B1016" s="48"/>
      <c r="C1016" s="48"/>
      <c r="D1016" s="43"/>
      <c r="E1016" s="43"/>
      <c r="G1016" s="49"/>
      <c r="H1016" s="49"/>
      <c r="I1016" s="49"/>
      <c r="J1016" s="49"/>
      <c r="K1016" s="50"/>
      <c r="L1016" s="51"/>
      <c r="M1016" s="52"/>
      <c r="N1016" s="53"/>
      <c r="O1016" s="32"/>
      <c r="P1016" s="33"/>
      <c r="Q1016" s="34"/>
      <c r="R1016" s="35"/>
    </row>
    <row r="1017" ht="15" customHeight="1">
      <c r="A1017" s="47"/>
      <c r="B1017" s="48"/>
      <c r="C1017" s="48"/>
      <c r="D1017" s="43"/>
      <c r="E1017" s="43"/>
      <c r="G1017" s="49"/>
      <c r="H1017" s="49"/>
      <c r="I1017" s="49"/>
      <c r="J1017" s="49"/>
      <c r="K1017" s="50"/>
      <c r="L1017" s="51"/>
      <c r="M1017" s="52"/>
      <c r="N1017" s="53"/>
      <c r="O1017" s="32"/>
      <c r="P1017" s="33"/>
      <c r="Q1017" s="34"/>
      <c r="R1017" s="35"/>
    </row>
    <row r="1018" ht="15" customHeight="1">
      <c r="A1018" s="47"/>
      <c r="B1018" s="48"/>
      <c r="C1018" s="48"/>
      <c r="D1018" s="43"/>
      <c r="E1018" s="43"/>
      <c r="G1018" s="49"/>
      <c r="H1018" s="49"/>
      <c r="I1018" s="49"/>
      <c r="J1018" s="49"/>
      <c r="K1018" s="50"/>
      <c r="L1018" s="51"/>
      <c r="M1018" s="52"/>
      <c r="N1018" s="53"/>
      <c r="O1018" s="32"/>
      <c r="P1018" s="33"/>
      <c r="Q1018" s="34"/>
      <c r="R1018" s="35"/>
    </row>
    <row r="1019" ht="15" customHeight="1">
      <c r="A1019" s="47"/>
      <c r="B1019" s="48"/>
      <c r="C1019" s="48"/>
      <c r="D1019" s="43"/>
      <c r="E1019" s="43"/>
      <c r="G1019" s="49"/>
      <c r="H1019" s="49"/>
      <c r="I1019" s="49"/>
      <c r="J1019" s="49"/>
      <c r="K1019" s="50"/>
      <c r="L1019" s="51"/>
      <c r="M1019" s="52"/>
      <c r="N1019" s="53"/>
      <c r="O1019" s="32"/>
      <c r="P1019" s="33"/>
      <c r="Q1019" s="34"/>
      <c r="R1019" s="35"/>
    </row>
    <row r="1020" ht="15" customHeight="1">
      <c r="A1020" s="47"/>
      <c r="B1020" s="48"/>
      <c r="C1020" s="48"/>
      <c r="D1020" s="43"/>
      <c r="E1020" s="43"/>
      <c r="G1020" s="49"/>
      <c r="H1020" s="49"/>
      <c r="I1020" s="49"/>
      <c r="J1020" s="49"/>
      <c r="K1020" s="50"/>
      <c r="L1020" s="51"/>
      <c r="M1020" s="52"/>
      <c r="N1020" s="53"/>
      <c r="O1020" s="32"/>
      <c r="P1020" s="33"/>
      <c r="Q1020" s="34"/>
      <c r="R1020" s="35"/>
    </row>
    <row r="1021" ht="15" customHeight="1">
      <c r="A1021" s="47"/>
      <c r="B1021" s="48"/>
      <c r="C1021" s="48"/>
      <c r="D1021" s="43"/>
      <c r="E1021" s="43"/>
      <c r="G1021" s="49"/>
      <c r="H1021" s="49"/>
      <c r="I1021" s="49"/>
      <c r="J1021" s="49"/>
      <c r="K1021" s="50"/>
      <c r="L1021" s="51"/>
      <c r="M1021" s="52"/>
      <c r="N1021" s="53"/>
      <c r="O1021" s="32"/>
      <c r="P1021" s="33"/>
      <c r="Q1021" s="34"/>
      <c r="R1021" s="35"/>
    </row>
    <row r="1022" ht="15" customHeight="1">
      <c r="A1022" s="47"/>
      <c r="B1022" s="48"/>
      <c r="C1022" s="48"/>
      <c r="D1022" s="43"/>
      <c r="E1022" s="43"/>
      <c r="G1022" s="49"/>
      <c r="H1022" s="49"/>
      <c r="I1022" s="49"/>
      <c r="J1022" s="49"/>
      <c r="K1022" s="50"/>
      <c r="L1022" s="51"/>
      <c r="M1022" s="52"/>
      <c r="N1022" s="53"/>
      <c r="O1022" s="32"/>
      <c r="P1022" s="33"/>
      <c r="Q1022" s="34"/>
      <c r="R1022" s="35"/>
    </row>
    <row r="1023" ht="15" customHeight="1">
      <c r="A1023" s="47"/>
      <c r="B1023" s="48"/>
      <c r="C1023" s="48"/>
      <c r="D1023" s="43"/>
      <c r="E1023" s="43"/>
      <c r="G1023" s="49"/>
      <c r="H1023" s="49"/>
      <c r="I1023" s="49"/>
      <c r="J1023" s="49"/>
      <c r="K1023" s="50"/>
      <c r="L1023" s="51"/>
      <c r="M1023" s="52"/>
      <c r="N1023" s="53"/>
      <c r="O1023" s="32"/>
      <c r="P1023" s="33"/>
      <c r="Q1023" s="34"/>
      <c r="R1023" s="35"/>
    </row>
    <row r="1024" ht="15" customHeight="1">
      <c r="A1024" s="47"/>
      <c r="B1024" s="48"/>
      <c r="C1024" s="48"/>
      <c r="D1024" s="43"/>
      <c r="E1024" s="43"/>
      <c r="G1024" s="49"/>
      <c r="H1024" s="49"/>
      <c r="I1024" s="49"/>
      <c r="J1024" s="49"/>
      <c r="K1024" s="50"/>
      <c r="L1024" s="51"/>
      <c r="M1024" s="52"/>
      <c r="N1024" s="53"/>
      <c r="O1024" s="32"/>
      <c r="P1024" s="33"/>
      <c r="Q1024" s="34"/>
      <c r="R1024" s="35"/>
    </row>
    <row r="1025" ht="15" customHeight="1">
      <c r="A1025" s="47"/>
      <c r="B1025" s="48"/>
      <c r="C1025" s="48"/>
      <c r="D1025" s="43"/>
      <c r="E1025" s="43"/>
      <c r="G1025" s="49"/>
      <c r="H1025" s="49"/>
      <c r="I1025" s="49"/>
      <c r="J1025" s="49"/>
      <c r="K1025" s="50"/>
      <c r="L1025" s="51"/>
      <c r="M1025" s="52"/>
      <c r="N1025" s="53"/>
      <c r="O1025" s="32"/>
      <c r="P1025" s="33"/>
      <c r="Q1025" s="34"/>
      <c r="R1025" s="35"/>
    </row>
    <row r="1026" ht="15" customHeight="1">
      <c r="A1026" s="47"/>
      <c r="B1026" s="48"/>
      <c r="C1026" s="48"/>
      <c r="D1026" s="43"/>
      <c r="E1026" s="43"/>
      <c r="G1026" s="49"/>
      <c r="H1026" s="49"/>
      <c r="I1026" s="49"/>
      <c r="J1026" s="49"/>
      <c r="K1026" s="50"/>
      <c r="L1026" s="51"/>
      <c r="M1026" s="52"/>
      <c r="N1026" s="53"/>
      <c r="O1026" s="32"/>
      <c r="P1026" s="33"/>
      <c r="Q1026" s="34"/>
      <c r="R1026" s="35"/>
    </row>
    <row r="1027" ht="15" customHeight="1">
      <c r="A1027" s="47"/>
      <c r="B1027" s="48"/>
      <c r="C1027" s="48"/>
      <c r="D1027" s="43"/>
      <c r="E1027" s="43"/>
      <c r="G1027" s="49"/>
      <c r="H1027" s="49"/>
      <c r="I1027" s="49"/>
      <c r="J1027" s="49"/>
      <c r="K1027" s="50"/>
      <c r="L1027" s="51"/>
      <c r="M1027" s="52"/>
      <c r="N1027" s="53"/>
      <c r="O1027" s="32"/>
      <c r="P1027" s="33"/>
      <c r="Q1027" s="34"/>
      <c r="R1027" s="35"/>
    </row>
    <row r="1028" ht="15" customHeight="1">
      <c r="A1028" s="47"/>
      <c r="B1028" s="48"/>
      <c r="C1028" s="48"/>
      <c r="D1028" s="43"/>
      <c r="E1028" s="43"/>
      <c r="G1028" s="49"/>
      <c r="H1028" s="49"/>
      <c r="I1028" s="49"/>
      <c r="J1028" s="49"/>
      <c r="K1028" s="50"/>
      <c r="L1028" s="51"/>
      <c r="M1028" s="52"/>
      <c r="N1028" s="53"/>
      <c r="O1028" s="32"/>
      <c r="P1028" s="33"/>
      <c r="Q1028" s="34"/>
      <c r="R1028" s="35"/>
    </row>
    <row r="1029" ht="15" customHeight="1">
      <c r="A1029" s="47"/>
      <c r="B1029" s="48"/>
      <c r="C1029" s="48"/>
      <c r="D1029" s="43"/>
      <c r="E1029" s="43"/>
      <c r="G1029" s="49"/>
      <c r="H1029" s="49"/>
      <c r="I1029" s="49"/>
      <c r="J1029" s="49"/>
      <c r="K1029" s="50"/>
      <c r="L1029" s="51"/>
      <c r="M1029" s="52"/>
      <c r="N1029" s="53"/>
      <c r="O1029" s="32"/>
      <c r="P1029" s="33"/>
      <c r="Q1029" s="34"/>
      <c r="R1029" s="35"/>
    </row>
    <row r="1030" ht="15" customHeight="1">
      <c r="A1030" s="47"/>
      <c r="B1030" s="48"/>
      <c r="C1030" s="48"/>
      <c r="D1030" s="43"/>
      <c r="E1030" s="43"/>
      <c r="G1030" s="49"/>
      <c r="H1030" s="49"/>
      <c r="I1030" s="49"/>
      <c r="J1030" s="49"/>
      <c r="K1030" s="50"/>
      <c r="L1030" s="51"/>
      <c r="M1030" s="52"/>
      <c r="N1030" s="53"/>
      <c r="O1030" s="32"/>
      <c r="P1030" s="33"/>
      <c r="Q1030" s="34"/>
      <c r="R1030" s="35"/>
    </row>
    <row r="1031" ht="15" customHeight="1">
      <c r="A1031" s="47"/>
      <c r="B1031" s="48"/>
      <c r="C1031" s="48"/>
      <c r="D1031" s="43"/>
      <c r="E1031" s="43"/>
      <c r="G1031" s="49"/>
      <c r="H1031" s="49"/>
      <c r="I1031" s="49"/>
      <c r="J1031" s="49"/>
      <c r="K1031" s="50"/>
      <c r="L1031" s="51"/>
      <c r="M1031" s="52"/>
      <c r="N1031" s="53"/>
      <c r="O1031" s="32"/>
      <c r="P1031" s="33"/>
      <c r="Q1031" s="34"/>
      <c r="R1031" s="35"/>
    </row>
    <row r="1032" ht="15" customHeight="1">
      <c r="A1032" s="47"/>
      <c r="B1032" s="48"/>
      <c r="C1032" s="48"/>
      <c r="D1032" s="43"/>
      <c r="E1032" s="43"/>
      <c r="G1032" s="49"/>
      <c r="H1032" s="49"/>
      <c r="I1032" s="49"/>
      <c r="J1032" s="49"/>
      <c r="K1032" s="50"/>
      <c r="L1032" s="51"/>
      <c r="M1032" s="52"/>
      <c r="N1032" s="53"/>
      <c r="O1032" s="32"/>
      <c r="P1032" s="33"/>
      <c r="Q1032" s="34"/>
      <c r="R1032" s="35"/>
    </row>
    <row r="1033" ht="15" customHeight="1">
      <c r="A1033" s="47"/>
      <c r="B1033" s="48"/>
      <c r="C1033" s="48"/>
      <c r="D1033" s="43"/>
      <c r="E1033" s="43"/>
      <c r="G1033" s="49"/>
      <c r="H1033" s="49"/>
      <c r="I1033" s="49"/>
      <c r="J1033" s="49"/>
      <c r="K1033" s="50"/>
      <c r="L1033" s="51"/>
      <c r="M1033" s="52"/>
      <c r="N1033" s="53"/>
      <c r="O1033" s="32"/>
      <c r="P1033" s="33"/>
      <c r="Q1033" s="34"/>
      <c r="R1033" s="35"/>
    </row>
    <row r="1034" ht="15" customHeight="1">
      <c r="A1034" s="47"/>
      <c r="B1034" s="48"/>
      <c r="C1034" s="48"/>
      <c r="D1034" s="43"/>
      <c r="E1034" s="43"/>
      <c r="G1034" s="49"/>
      <c r="H1034" s="49"/>
      <c r="I1034" s="49"/>
      <c r="J1034" s="49"/>
      <c r="K1034" s="50"/>
      <c r="L1034" s="51"/>
      <c r="M1034" s="52"/>
      <c r="N1034" s="53"/>
      <c r="O1034" s="32"/>
      <c r="P1034" s="33"/>
      <c r="Q1034" s="34"/>
      <c r="R1034" s="35"/>
    </row>
    <row r="1035" ht="15" customHeight="1">
      <c r="A1035" s="47"/>
      <c r="B1035" s="48"/>
      <c r="C1035" s="48"/>
      <c r="D1035" s="43"/>
      <c r="E1035" s="43"/>
      <c r="G1035" s="49"/>
      <c r="H1035" s="49"/>
      <c r="I1035" s="49"/>
      <c r="J1035" s="49"/>
      <c r="K1035" s="50"/>
      <c r="L1035" s="51"/>
      <c r="M1035" s="52"/>
      <c r="N1035" s="53"/>
      <c r="O1035" s="32"/>
      <c r="P1035" s="33"/>
      <c r="Q1035" s="34"/>
      <c r="R1035" s="35"/>
    </row>
    <row r="1036" ht="15" customHeight="1">
      <c r="A1036" s="47"/>
      <c r="B1036" s="48"/>
      <c r="C1036" s="48"/>
      <c r="D1036" s="43"/>
      <c r="E1036" s="43"/>
      <c r="G1036" s="49"/>
      <c r="H1036" s="49"/>
      <c r="I1036" s="49"/>
      <c r="J1036" s="49"/>
      <c r="K1036" s="50"/>
      <c r="L1036" s="51"/>
      <c r="M1036" s="52"/>
      <c r="N1036" s="53"/>
      <c r="O1036" s="32"/>
      <c r="P1036" s="33"/>
      <c r="Q1036" s="34"/>
      <c r="R1036" s="35"/>
    </row>
    <row r="1037" ht="15" customHeight="1">
      <c r="A1037" s="47"/>
      <c r="B1037" s="48"/>
      <c r="C1037" s="48"/>
      <c r="D1037" s="43"/>
      <c r="E1037" s="43"/>
      <c r="G1037" s="49"/>
      <c r="H1037" s="49"/>
      <c r="I1037" s="49"/>
      <c r="J1037" s="49"/>
      <c r="K1037" s="50"/>
      <c r="L1037" s="51"/>
      <c r="M1037" s="52"/>
      <c r="N1037" s="53"/>
      <c r="O1037" s="32"/>
      <c r="P1037" s="33"/>
      <c r="Q1037" s="34"/>
      <c r="R1037" s="35"/>
    </row>
    <row r="1038" ht="15" customHeight="1">
      <c r="A1038" s="47"/>
      <c r="B1038" s="48"/>
      <c r="C1038" s="48"/>
      <c r="D1038" s="43"/>
      <c r="E1038" s="43"/>
      <c r="G1038" s="49"/>
      <c r="H1038" s="49"/>
      <c r="I1038" s="49"/>
      <c r="J1038" s="49"/>
      <c r="K1038" s="50"/>
      <c r="L1038" s="51"/>
      <c r="M1038" s="52"/>
      <c r="N1038" s="53"/>
      <c r="O1038" s="32"/>
      <c r="P1038" s="33"/>
      <c r="Q1038" s="34"/>
      <c r="R1038" s="35"/>
    </row>
    <row r="1039" ht="15" customHeight="1">
      <c r="A1039" s="47"/>
      <c r="B1039" s="48"/>
      <c r="C1039" s="48"/>
      <c r="D1039" s="43"/>
      <c r="E1039" s="43"/>
      <c r="G1039" s="49"/>
      <c r="H1039" s="49"/>
      <c r="I1039" s="49"/>
      <c r="J1039" s="49"/>
      <c r="K1039" s="50"/>
      <c r="L1039" s="51"/>
      <c r="M1039" s="52"/>
      <c r="N1039" s="53"/>
      <c r="O1039" s="32"/>
      <c r="P1039" s="33"/>
      <c r="Q1039" s="34"/>
      <c r="R1039" s="35"/>
    </row>
    <row r="1040" ht="15" customHeight="1">
      <c r="A1040" s="47"/>
      <c r="B1040" s="48"/>
      <c r="C1040" s="48"/>
      <c r="D1040" s="43"/>
      <c r="E1040" s="43"/>
      <c r="G1040" s="49"/>
      <c r="H1040" s="49"/>
      <c r="I1040" s="49"/>
      <c r="J1040" s="49"/>
      <c r="K1040" s="50"/>
      <c r="L1040" s="51"/>
      <c r="M1040" s="52"/>
      <c r="N1040" s="53"/>
      <c r="O1040" s="32"/>
      <c r="P1040" s="33"/>
      <c r="Q1040" s="34"/>
      <c r="R1040" s="35"/>
    </row>
    <row r="1041" ht="15" customHeight="1">
      <c r="A1041" s="47"/>
      <c r="B1041" s="48"/>
      <c r="C1041" s="48"/>
      <c r="D1041" s="43"/>
      <c r="E1041" s="43"/>
      <c r="G1041" s="49"/>
      <c r="H1041" s="49"/>
      <c r="I1041" s="49"/>
      <c r="J1041" s="49"/>
      <c r="K1041" s="50"/>
      <c r="L1041" s="51"/>
      <c r="M1041" s="52"/>
      <c r="N1041" s="53"/>
      <c r="O1041" s="32"/>
      <c r="P1041" s="33"/>
      <c r="Q1041" s="34"/>
      <c r="R1041" s="35"/>
    </row>
    <row r="1042" ht="15" customHeight="1">
      <c r="A1042" s="47"/>
      <c r="B1042" s="48"/>
      <c r="C1042" s="48"/>
      <c r="D1042" s="43"/>
      <c r="E1042" s="43"/>
      <c r="G1042" s="49"/>
      <c r="H1042" s="49"/>
      <c r="I1042" s="49"/>
      <c r="J1042" s="49"/>
      <c r="K1042" s="50"/>
      <c r="L1042" s="51"/>
      <c r="M1042" s="52"/>
      <c r="N1042" s="53"/>
      <c r="O1042" s="32"/>
      <c r="P1042" s="33"/>
      <c r="Q1042" s="34"/>
      <c r="R1042" s="35"/>
    </row>
    <row r="1043" ht="15" customHeight="1">
      <c r="A1043" s="47"/>
      <c r="B1043" s="48"/>
      <c r="C1043" s="48"/>
      <c r="D1043" s="43"/>
      <c r="E1043" s="43"/>
      <c r="G1043" s="49"/>
      <c r="H1043" s="49"/>
      <c r="I1043" s="49"/>
      <c r="J1043" s="49"/>
      <c r="K1043" s="50"/>
      <c r="L1043" s="51"/>
      <c r="M1043" s="52"/>
      <c r="N1043" s="53"/>
      <c r="O1043" s="32"/>
      <c r="P1043" s="33"/>
      <c r="Q1043" s="34"/>
      <c r="R1043" s="35"/>
    </row>
    <row r="1044" ht="15" customHeight="1">
      <c r="A1044" s="47"/>
      <c r="B1044" s="48"/>
      <c r="C1044" s="48"/>
      <c r="D1044" s="43"/>
      <c r="E1044" s="43"/>
      <c r="G1044" s="49"/>
      <c r="H1044" s="49"/>
      <c r="I1044" s="49"/>
      <c r="J1044" s="49"/>
      <c r="K1044" s="50"/>
      <c r="L1044" s="51"/>
      <c r="M1044" s="52"/>
      <c r="N1044" s="53"/>
      <c r="O1044" s="32"/>
      <c r="P1044" s="33"/>
      <c r="Q1044" s="34"/>
      <c r="R1044" s="35"/>
    </row>
    <row r="1045" ht="15" customHeight="1">
      <c r="A1045" s="47"/>
      <c r="B1045" s="48"/>
      <c r="C1045" s="48"/>
      <c r="D1045" s="43"/>
      <c r="E1045" s="43"/>
      <c r="G1045" s="49"/>
      <c r="H1045" s="49"/>
      <c r="I1045" s="49"/>
      <c r="J1045" s="49"/>
      <c r="K1045" s="50"/>
      <c r="L1045" s="51"/>
      <c r="M1045" s="52"/>
      <c r="N1045" s="53"/>
      <c r="O1045" s="32"/>
      <c r="P1045" s="33"/>
      <c r="Q1045" s="34"/>
      <c r="R1045" s="35"/>
    </row>
    <row r="1046" ht="15" customHeight="1">
      <c r="A1046" s="47"/>
      <c r="B1046" s="48"/>
      <c r="C1046" s="48"/>
      <c r="D1046" s="43"/>
      <c r="E1046" s="43"/>
      <c r="G1046" s="49"/>
      <c r="H1046" s="49"/>
      <c r="I1046" s="49"/>
      <c r="J1046" s="49"/>
      <c r="K1046" s="50"/>
      <c r="L1046" s="51"/>
      <c r="M1046" s="52"/>
      <c r="N1046" s="53"/>
      <c r="O1046" s="32"/>
      <c r="P1046" s="33"/>
      <c r="Q1046" s="34"/>
      <c r="R1046" s="35"/>
    </row>
    <row r="1047" ht="15" customHeight="1">
      <c r="A1047" s="47"/>
      <c r="B1047" s="48"/>
      <c r="C1047" s="48"/>
      <c r="D1047" s="43"/>
      <c r="E1047" s="43"/>
      <c r="G1047" s="49"/>
      <c r="H1047" s="49"/>
      <c r="I1047" s="49"/>
      <c r="J1047" s="49"/>
      <c r="K1047" s="50"/>
      <c r="L1047" s="51"/>
      <c r="M1047" s="52"/>
      <c r="N1047" s="53"/>
      <c r="O1047" s="32"/>
      <c r="P1047" s="33"/>
      <c r="Q1047" s="34"/>
      <c r="R1047" s="35"/>
    </row>
    <row r="1048" ht="15" customHeight="1">
      <c r="A1048" s="47"/>
      <c r="B1048" s="48"/>
      <c r="C1048" s="48"/>
      <c r="D1048" s="43"/>
      <c r="E1048" s="43"/>
      <c r="G1048" s="49"/>
      <c r="H1048" s="49"/>
      <c r="I1048" s="49"/>
      <c r="J1048" s="49"/>
      <c r="K1048" s="50"/>
      <c r="L1048" s="51"/>
      <c r="M1048" s="52"/>
      <c r="N1048" s="53"/>
      <c r="O1048" s="32"/>
      <c r="P1048" s="33"/>
      <c r="Q1048" s="34"/>
      <c r="R1048" s="35"/>
    </row>
    <row r="1049" ht="15" customHeight="1">
      <c r="A1049" s="47"/>
      <c r="B1049" s="48"/>
      <c r="C1049" s="48"/>
      <c r="D1049" s="43"/>
      <c r="E1049" s="43"/>
      <c r="G1049" s="49"/>
      <c r="H1049" s="49"/>
      <c r="I1049" s="49"/>
      <c r="J1049" s="49"/>
      <c r="K1049" s="50"/>
      <c r="L1049" s="51"/>
      <c r="M1049" s="52"/>
      <c r="N1049" s="53"/>
      <c r="O1049" s="32"/>
      <c r="P1049" s="33"/>
      <c r="Q1049" s="34"/>
      <c r="R1049" s="35"/>
    </row>
    <row r="1050" ht="15" customHeight="1">
      <c r="A1050" s="47"/>
      <c r="B1050" s="48"/>
      <c r="C1050" s="48"/>
      <c r="D1050" s="43"/>
      <c r="E1050" s="43"/>
      <c r="G1050" s="49"/>
      <c r="H1050" s="49"/>
      <c r="I1050" s="49"/>
      <c r="J1050" s="49"/>
      <c r="K1050" s="50"/>
      <c r="L1050" s="51"/>
      <c r="M1050" s="52"/>
      <c r="N1050" s="53"/>
      <c r="O1050" s="32"/>
      <c r="P1050" s="33"/>
      <c r="Q1050" s="34"/>
      <c r="R1050" s="35"/>
    </row>
    <row r="1051" ht="15" customHeight="1">
      <c r="A1051" s="47"/>
      <c r="B1051" s="48"/>
      <c r="C1051" s="48"/>
      <c r="D1051" s="43"/>
      <c r="E1051" s="43"/>
      <c r="G1051" s="49"/>
      <c r="H1051" s="49"/>
      <c r="I1051" s="49"/>
      <c r="J1051" s="49"/>
      <c r="K1051" s="50"/>
      <c r="L1051" s="51"/>
      <c r="M1051" s="52"/>
      <c r="N1051" s="53"/>
      <c r="O1051" s="32"/>
      <c r="P1051" s="33"/>
      <c r="Q1051" s="34"/>
      <c r="R1051" s="35"/>
    </row>
    <row r="1052" ht="15" customHeight="1">
      <c r="A1052" s="47"/>
      <c r="B1052" s="48"/>
      <c r="C1052" s="48"/>
      <c r="D1052" s="43"/>
      <c r="E1052" s="43"/>
      <c r="G1052" s="49"/>
      <c r="H1052" s="49"/>
      <c r="I1052" s="49"/>
      <c r="J1052" s="49"/>
      <c r="K1052" s="50"/>
      <c r="L1052" s="51"/>
      <c r="M1052" s="52"/>
      <c r="N1052" s="53"/>
      <c r="O1052" s="32"/>
      <c r="P1052" s="33"/>
      <c r="Q1052" s="34"/>
      <c r="R1052" s="35"/>
    </row>
    <row r="1053" ht="15" customHeight="1">
      <c r="A1053" s="47"/>
      <c r="B1053" s="48"/>
      <c r="C1053" s="48"/>
      <c r="D1053" s="43"/>
      <c r="E1053" s="43"/>
      <c r="G1053" s="49"/>
      <c r="H1053" s="49"/>
      <c r="I1053" s="49"/>
      <c r="J1053" s="49"/>
      <c r="K1053" s="50"/>
      <c r="L1053" s="51"/>
      <c r="M1053" s="52"/>
      <c r="N1053" s="53"/>
      <c r="O1053" s="32"/>
      <c r="P1053" s="33"/>
      <c r="Q1053" s="34"/>
      <c r="R1053" s="35"/>
    </row>
    <row r="1054" ht="15" customHeight="1">
      <c r="A1054" s="47"/>
      <c r="B1054" s="48"/>
      <c r="C1054" s="48"/>
      <c r="D1054" s="43"/>
      <c r="E1054" s="43"/>
      <c r="G1054" s="49"/>
      <c r="H1054" s="49"/>
      <c r="I1054" s="49"/>
      <c r="J1054" s="49"/>
      <c r="K1054" s="50"/>
      <c r="L1054" s="51"/>
      <c r="M1054" s="52"/>
      <c r="N1054" s="53"/>
      <c r="O1054" s="32"/>
      <c r="P1054" s="33"/>
      <c r="Q1054" s="34"/>
      <c r="R1054" s="35"/>
    </row>
    <row r="1055" ht="15" customHeight="1">
      <c r="A1055" s="47"/>
      <c r="B1055" s="48"/>
      <c r="C1055" s="48"/>
      <c r="D1055" s="43"/>
      <c r="E1055" s="43"/>
      <c r="G1055" s="49"/>
      <c r="H1055" s="49"/>
      <c r="I1055" s="49"/>
      <c r="J1055" s="49"/>
      <c r="K1055" s="50"/>
      <c r="L1055" s="51"/>
      <c r="M1055" s="52"/>
      <c r="N1055" s="53"/>
      <c r="O1055" s="32"/>
      <c r="P1055" s="33"/>
      <c r="Q1055" s="34"/>
      <c r="R1055" s="35"/>
    </row>
    <row r="1056" ht="15" customHeight="1">
      <c r="A1056" s="47"/>
      <c r="B1056" s="48"/>
      <c r="C1056" s="48"/>
      <c r="D1056" s="43"/>
      <c r="E1056" s="43"/>
      <c r="G1056" s="49"/>
      <c r="H1056" s="49"/>
      <c r="I1056" s="49"/>
      <c r="J1056" s="49"/>
      <c r="K1056" s="50"/>
      <c r="L1056" s="51"/>
      <c r="M1056" s="52"/>
      <c r="N1056" s="53"/>
      <c r="O1056" s="32"/>
      <c r="P1056" s="33"/>
      <c r="Q1056" s="34"/>
      <c r="R1056" s="35"/>
    </row>
    <row r="1057" ht="15" customHeight="1">
      <c r="A1057" s="47"/>
      <c r="B1057" s="48"/>
      <c r="C1057" s="48"/>
      <c r="D1057" s="43"/>
      <c r="E1057" s="43"/>
      <c r="G1057" s="49"/>
      <c r="H1057" s="49"/>
      <c r="I1057" s="49"/>
      <c r="J1057" s="49"/>
      <c r="K1057" s="50"/>
      <c r="L1057" s="51"/>
      <c r="M1057" s="52"/>
      <c r="N1057" s="53"/>
      <c r="O1057" s="32"/>
      <c r="P1057" s="33"/>
      <c r="Q1057" s="34"/>
      <c r="R1057" s="35"/>
    </row>
    <row r="1058" ht="15" customHeight="1">
      <c r="A1058" s="47"/>
      <c r="B1058" s="48"/>
      <c r="C1058" s="48"/>
      <c r="D1058" s="43"/>
      <c r="E1058" s="43"/>
      <c r="G1058" s="49"/>
      <c r="H1058" s="49"/>
      <c r="I1058" s="49"/>
      <c r="J1058" s="49"/>
      <c r="K1058" s="50"/>
      <c r="L1058" s="51"/>
      <c r="M1058" s="52"/>
      <c r="N1058" s="53"/>
      <c r="O1058" s="32"/>
      <c r="P1058" s="33"/>
      <c r="Q1058" s="34"/>
      <c r="R1058" s="35"/>
    </row>
    <row r="1059" ht="15" customHeight="1">
      <c r="A1059" s="47"/>
      <c r="B1059" s="48"/>
      <c r="C1059" s="48"/>
      <c r="D1059" s="43"/>
      <c r="E1059" s="43"/>
      <c r="G1059" s="49"/>
      <c r="H1059" s="49"/>
      <c r="I1059" s="49"/>
      <c r="J1059" s="49"/>
      <c r="K1059" s="50"/>
      <c r="L1059" s="51"/>
      <c r="M1059" s="52"/>
      <c r="N1059" s="53"/>
      <c r="O1059" s="32"/>
      <c r="P1059" s="33"/>
      <c r="Q1059" s="34"/>
      <c r="R1059" s="35"/>
    </row>
    <row r="1060" ht="15" customHeight="1">
      <c r="A1060" s="47"/>
      <c r="B1060" s="48"/>
      <c r="C1060" s="48"/>
      <c r="D1060" s="43"/>
      <c r="E1060" s="43"/>
      <c r="G1060" s="49"/>
      <c r="H1060" s="49"/>
      <c r="I1060" s="49"/>
      <c r="J1060" s="49"/>
      <c r="K1060" s="50"/>
      <c r="L1060" s="51"/>
      <c r="M1060" s="52"/>
      <c r="N1060" s="53"/>
      <c r="O1060" s="32"/>
      <c r="P1060" s="33"/>
      <c r="Q1060" s="34"/>
      <c r="R1060" s="35"/>
    </row>
    <row r="1061" ht="15" customHeight="1">
      <c r="A1061" s="47"/>
      <c r="B1061" s="48"/>
      <c r="C1061" s="48"/>
      <c r="D1061" s="43"/>
      <c r="E1061" s="43"/>
      <c r="G1061" s="49"/>
      <c r="H1061" s="49"/>
      <c r="I1061" s="49"/>
      <c r="J1061" s="49"/>
      <c r="K1061" s="50"/>
      <c r="L1061" s="51"/>
      <c r="M1061" s="52"/>
      <c r="N1061" s="53"/>
      <c r="O1061" s="32"/>
      <c r="P1061" s="33"/>
      <c r="Q1061" s="34"/>
      <c r="R1061" s="35"/>
    </row>
    <row r="1062" ht="15" customHeight="1">
      <c r="A1062" s="47"/>
      <c r="B1062" s="48"/>
      <c r="C1062" s="48"/>
      <c r="D1062" s="43"/>
      <c r="E1062" s="43"/>
      <c r="G1062" s="49"/>
      <c r="H1062" s="49"/>
      <c r="I1062" s="49"/>
      <c r="J1062" s="49"/>
      <c r="K1062" s="50"/>
      <c r="L1062" s="51"/>
      <c r="M1062" s="52"/>
      <c r="N1062" s="53"/>
      <c r="O1062" s="32"/>
      <c r="P1062" s="33"/>
      <c r="Q1062" s="34"/>
      <c r="R1062" s="35"/>
    </row>
    <row r="1063" ht="15" customHeight="1">
      <c r="A1063" s="47"/>
      <c r="B1063" s="48"/>
      <c r="C1063" s="48"/>
      <c r="D1063" s="43"/>
      <c r="E1063" s="43"/>
      <c r="G1063" s="49"/>
      <c r="H1063" s="49"/>
      <c r="I1063" s="49"/>
      <c r="J1063" s="49"/>
      <c r="K1063" s="50"/>
      <c r="L1063" s="51"/>
      <c r="M1063" s="52"/>
      <c r="N1063" s="53"/>
      <c r="O1063" s="32"/>
      <c r="P1063" s="33"/>
      <c r="Q1063" s="34"/>
      <c r="R1063" s="35"/>
    </row>
    <row r="1064" ht="15" customHeight="1">
      <c r="A1064" s="47"/>
      <c r="B1064" s="48"/>
      <c r="C1064" s="48"/>
      <c r="D1064" s="43"/>
      <c r="E1064" s="43"/>
      <c r="G1064" s="49"/>
      <c r="H1064" s="49"/>
      <c r="I1064" s="49"/>
      <c r="J1064" s="49"/>
      <c r="K1064" s="50"/>
      <c r="L1064" s="51"/>
      <c r="M1064" s="52"/>
      <c r="N1064" s="53"/>
      <c r="O1064" s="32"/>
      <c r="P1064" s="33"/>
      <c r="Q1064" s="34"/>
      <c r="R1064" s="35"/>
    </row>
    <row r="1065" ht="15" customHeight="1">
      <c r="A1065" s="47"/>
      <c r="B1065" s="48"/>
      <c r="C1065" s="48"/>
      <c r="D1065" s="43"/>
      <c r="E1065" s="43"/>
      <c r="G1065" s="49"/>
      <c r="H1065" s="49"/>
      <c r="I1065" s="49"/>
      <c r="J1065" s="49"/>
      <c r="K1065" s="50"/>
      <c r="L1065" s="51"/>
      <c r="M1065" s="52"/>
      <c r="N1065" s="53"/>
      <c r="O1065" s="32"/>
      <c r="P1065" s="33"/>
      <c r="Q1065" s="34"/>
      <c r="R1065" s="35"/>
    </row>
    <row r="1066" ht="15" customHeight="1">
      <c r="A1066" s="47"/>
      <c r="B1066" s="48"/>
      <c r="C1066" s="48"/>
      <c r="D1066" s="43"/>
      <c r="E1066" s="43"/>
      <c r="G1066" s="49"/>
      <c r="H1066" s="49"/>
      <c r="I1066" s="49"/>
      <c r="J1066" s="49"/>
      <c r="K1066" s="50"/>
      <c r="L1066" s="51"/>
      <c r="M1066" s="52"/>
      <c r="N1066" s="53"/>
      <c r="O1066" s="32"/>
      <c r="P1066" s="33"/>
      <c r="Q1066" s="34"/>
      <c r="R1066" s="35"/>
    </row>
    <row r="1067" ht="15" customHeight="1">
      <c r="A1067" s="47"/>
      <c r="B1067" s="48"/>
      <c r="C1067" s="48"/>
      <c r="D1067" s="43"/>
      <c r="E1067" s="43"/>
      <c r="G1067" s="49"/>
      <c r="H1067" s="49"/>
      <c r="I1067" s="49"/>
      <c r="J1067" s="49"/>
      <c r="K1067" s="50"/>
      <c r="L1067" s="51"/>
      <c r="M1067" s="52"/>
      <c r="N1067" s="53"/>
      <c r="O1067" s="32"/>
      <c r="P1067" s="33"/>
      <c r="Q1067" s="34"/>
      <c r="R1067" s="35"/>
    </row>
    <row r="1068" ht="15" customHeight="1">
      <c r="A1068" s="47"/>
      <c r="B1068" s="48"/>
      <c r="C1068" s="48"/>
      <c r="D1068" s="43"/>
      <c r="E1068" s="43"/>
      <c r="G1068" s="49"/>
      <c r="H1068" s="49"/>
      <c r="I1068" s="49"/>
      <c r="J1068" s="49"/>
      <c r="K1068" s="50"/>
      <c r="L1068" s="51"/>
      <c r="M1068" s="52"/>
      <c r="N1068" s="53"/>
      <c r="O1068" s="32"/>
      <c r="P1068" s="33"/>
      <c r="Q1068" s="34"/>
      <c r="R1068" s="35"/>
    </row>
    <row r="1069" ht="15" customHeight="1">
      <c r="A1069" s="47"/>
      <c r="B1069" s="48"/>
      <c r="C1069" s="48"/>
      <c r="D1069" s="43"/>
      <c r="E1069" s="43"/>
      <c r="G1069" s="49"/>
      <c r="H1069" s="49"/>
      <c r="I1069" s="49"/>
      <c r="J1069" s="49"/>
      <c r="K1069" s="50"/>
      <c r="L1069" s="51"/>
      <c r="M1069" s="52"/>
      <c r="N1069" s="53"/>
      <c r="O1069" s="32"/>
      <c r="P1069" s="33"/>
      <c r="Q1069" s="34"/>
      <c r="R1069" s="35"/>
    </row>
    <row r="1070" ht="15" customHeight="1">
      <c r="A1070" s="47"/>
      <c r="B1070" s="48"/>
      <c r="C1070" s="48"/>
      <c r="D1070" s="43"/>
      <c r="E1070" s="43"/>
      <c r="G1070" s="49"/>
      <c r="H1070" s="49"/>
      <c r="I1070" s="49"/>
      <c r="J1070" s="49"/>
      <c r="K1070" s="50"/>
      <c r="L1070" s="51"/>
      <c r="M1070" s="52"/>
      <c r="N1070" s="53"/>
      <c r="O1070" s="32"/>
      <c r="P1070" s="33"/>
      <c r="Q1070" s="34"/>
      <c r="R1070" s="35"/>
    </row>
    <row r="1071" ht="15" customHeight="1">
      <c r="A1071" s="47"/>
      <c r="B1071" s="48"/>
      <c r="C1071" s="48"/>
      <c r="D1071" s="43"/>
      <c r="E1071" s="43"/>
      <c r="G1071" s="49"/>
      <c r="H1071" s="49"/>
      <c r="I1071" s="49"/>
      <c r="J1071" s="49"/>
      <c r="K1071" s="50"/>
      <c r="L1071" s="51"/>
      <c r="M1071" s="52"/>
      <c r="N1071" s="53"/>
      <c r="O1071" s="32"/>
      <c r="P1071" s="33"/>
      <c r="Q1071" s="34"/>
      <c r="R1071" s="35"/>
    </row>
    <row r="1072" ht="15" customHeight="1">
      <c r="A1072" s="47"/>
      <c r="B1072" s="48"/>
      <c r="C1072" s="48"/>
      <c r="D1072" s="43"/>
      <c r="E1072" s="43"/>
      <c r="G1072" s="49"/>
      <c r="H1072" s="49"/>
      <c r="I1072" s="49"/>
      <c r="J1072" s="49"/>
      <c r="K1072" s="50"/>
      <c r="L1072" s="51"/>
      <c r="M1072" s="52"/>
      <c r="N1072" s="53"/>
      <c r="O1072" s="32"/>
      <c r="P1072" s="33"/>
      <c r="Q1072" s="34"/>
      <c r="R1072" s="35"/>
    </row>
    <row r="1073" ht="15" customHeight="1">
      <c r="A1073" s="47"/>
      <c r="B1073" s="48"/>
      <c r="C1073" s="48"/>
      <c r="D1073" s="43"/>
      <c r="E1073" s="43"/>
      <c r="G1073" s="49"/>
      <c r="H1073" s="49"/>
      <c r="I1073" s="49"/>
      <c r="J1073" s="49"/>
      <c r="K1073" s="50"/>
      <c r="L1073" s="51"/>
      <c r="M1073" s="52"/>
      <c r="N1073" s="53"/>
      <c r="O1073" s="32"/>
      <c r="P1073" s="33"/>
      <c r="Q1073" s="34"/>
      <c r="R1073" s="35"/>
    </row>
    <row r="1074" ht="15" customHeight="1">
      <c r="A1074" s="47"/>
      <c r="B1074" s="48"/>
      <c r="C1074" s="48"/>
      <c r="D1074" s="43"/>
      <c r="E1074" s="43"/>
      <c r="G1074" s="49"/>
      <c r="H1074" s="49"/>
      <c r="I1074" s="49"/>
      <c r="J1074" s="49"/>
      <c r="K1074" s="50"/>
      <c r="L1074" s="51"/>
      <c r="M1074" s="52"/>
      <c r="N1074" s="53"/>
      <c r="O1074" s="32"/>
      <c r="P1074" s="33"/>
      <c r="Q1074" s="34"/>
      <c r="R1074" s="35"/>
    </row>
    <row r="1075" ht="15" customHeight="1">
      <c r="A1075" s="47"/>
      <c r="B1075" s="48"/>
      <c r="C1075" s="48"/>
      <c r="D1075" s="43"/>
      <c r="E1075" s="43"/>
      <c r="G1075" s="49"/>
      <c r="H1075" s="49"/>
      <c r="I1075" s="49"/>
      <c r="J1075" s="49"/>
      <c r="K1075" s="50"/>
      <c r="L1075" s="51"/>
      <c r="M1075" s="52"/>
      <c r="N1075" s="53"/>
      <c r="O1075" s="32"/>
      <c r="P1075" s="33"/>
      <c r="Q1075" s="34"/>
      <c r="R1075" s="35"/>
    </row>
    <row r="1076" ht="15" customHeight="1">
      <c r="A1076" s="47"/>
      <c r="B1076" s="48"/>
      <c r="C1076" s="48"/>
      <c r="D1076" s="43"/>
      <c r="E1076" s="43"/>
      <c r="G1076" s="49"/>
      <c r="H1076" s="49"/>
      <c r="I1076" s="49"/>
      <c r="J1076" s="49"/>
      <c r="K1076" s="50"/>
      <c r="L1076" s="51"/>
      <c r="M1076" s="52"/>
      <c r="N1076" s="53"/>
      <c r="O1076" s="32"/>
      <c r="P1076" s="33"/>
      <c r="Q1076" s="34"/>
      <c r="R1076" s="35"/>
    </row>
    <row r="1077" ht="15" customHeight="1">
      <c r="A1077" s="47"/>
      <c r="B1077" s="48"/>
      <c r="C1077" s="48"/>
      <c r="D1077" s="43"/>
      <c r="E1077" s="43"/>
      <c r="G1077" s="49"/>
      <c r="H1077" s="49"/>
      <c r="I1077" s="49"/>
      <c r="J1077" s="49"/>
      <c r="K1077" s="50"/>
      <c r="L1077" s="51"/>
      <c r="M1077" s="52"/>
      <c r="N1077" s="53"/>
      <c r="O1077" s="32"/>
      <c r="P1077" s="33"/>
      <c r="Q1077" s="34"/>
      <c r="R1077" s="35"/>
    </row>
    <row r="1078" ht="15" customHeight="1">
      <c r="A1078" s="47"/>
      <c r="B1078" s="48"/>
      <c r="C1078" s="48"/>
      <c r="D1078" s="43"/>
      <c r="E1078" s="43"/>
      <c r="G1078" s="49"/>
      <c r="H1078" s="49"/>
      <c r="I1078" s="49"/>
      <c r="J1078" s="49"/>
      <c r="K1078" s="50"/>
      <c r="L1078" s="51"/>
      <c r="M1078" s="52"/>
      <c r="N1078" s="53"/>
      <c r="O1078" s="32"/>
      <c r="P1078" s="33"/>
      <c r="Q1078" s="34"/>
      <c r="R1078" s="35"/>
    </row>
    <row r="1079" ht="15" customHeight="1">
      <c r="A1079" s="47"/>
      <c r="B1079" s="48"/>
      <c r="C1079" s="48"/>
      <c r="D1079" s="43"/>
      <c r="E1079" s="43"/>
      <c r="G1079" s="49"/>
      <c r="H1079" s="49"/>
      <c r="I1079" s="49"/>
      <c r="J1079" s="49"/>
      <c r="K1079" s="50"/>
      <c r="L1079" s="51"/>
      <c r="M1079" s="52"/>
      <c r="N1079" s="53"/>
      <c r="O1079" s="32"/>
      <c r="P1079" s="33"/>
      <c r="Q1079" s="34"/>
      <c r="R1079" s="35"/>
    </row>
    <row r="1080" ht="15" customHeight="1">
      <c r="A1080" s="47"/>
      <c r="B1080" s="48"/>
      <c r="C1080" s="48"/>
      <c r="D1080" s="43"/>
      <c r="E1080" s="43"/>
      <c r="G1080" s="49"/>
      <c r="H1080" s="49"/>
      <c r="I1080" s="49"/>
      <c r="J1080" s="49"/>
      <c r="K1080" s="50"/>
      <c r="L1080" s="51"/>
      <c r="M1080" s="52"/>
      <c r="N1080" s="53"/>
      <c r="O1080" s="32"/>
      <c r="P1080" s="33"/>
      <c r="Q1080" s="34"/>
      <c r="R1080" s="35"/>
    </row>
    <row r="1081" ht="15" customHeight="1">
      <c r="A1081" s="47"/>
      <c r="B1081" s="48"/>
      <c r="C1081" s="48"/>
      <c r="D1081" s="43"/>
      <c r="E1081" s="43"/>
      <c r="G1081" s="49"/>
      <c r="H1081" s="49"/>
      <c r="I1081" s="49"/>
      <c r="J1081" s="49"/>
      <c r="K1081" s="50"/>
      <c r="L1081" s="51"/>
      <c r="M1081" s="52"/>
      <c r="N1081" s="53"/>
      <c r="O1081" s="32"/>
      <c r="P1081" s="33"/>
      <c r="Q1081" s="34"/>
      <c r="R1081" s="35"/>
    </row>
    <row r="1082" ht="15" customHeight="1">
      <c r="A1082" s="47"/>
      <c r="B1082" s="48"/>
      <c r="C1082" s="48"/>
      <c r="D1082" s="43"/>
      <c r="E1082" s="43"/>
      <c r="G1082" s="49"/>
      <c r="H1082" s="49"/>
      <c r="I1082" s="49"/>
      <c r="J1082" s="49"/>
      <c r="K1082" s="50"/>
      <c r="L1082" s="51"/>
      <c r="M1082" s="52"/>
      <c r="N1082" s="53"/>
      <c r="O1082" s="32"/>
      <c r="P1082" s="33"/>
      <c r="Q1082" s="34"/>
      <c r="R1082" s="35"/>
    </row>
    <row r="1083" ht="15" customHeight="1">
      <c r="A1083" s="47"/>
      <c r="B1083" s="48"/>
      <c r="C1083" s="48"/>
      <c r="D1083" s="43"/>
      <c r="E1083" s="43"/>
      <c r="G1083" s="49"/>
      <c r="H1083" s="49"/>
      <c r="I1083" s="49"/>
      <c r="J1083" s="49"/>
      <c r="K1083" s="50"/>
      <c r="L1083" s="51"/>
      <c r="M1083" s="52"/>
      <c r="N1083" s="53"/>
      <c r="O1083" s="32"/>
      <c r="P1083" s="33"/>
      <c r="Q1083" s="34"/>
      <c r="R1083" s="35"/>
    </row>
    <row r="1084" ht="15" customHeight="1">
      <c r="A1084" s="47"/>
      <c r="B1084" s="48"/>
      <c r="C1084" s="48"/>
      <c r="D1084" s="43"/>
      <c r="E1084" s="43"/>
      <c r="G1084" s="49"/>
      <c r="H1084" s="49"/>
      <c r="I1084" s="49"/>
      <c r="J1084" s="49"/>
      <c r="K1084" s="50"/>
      <c r="L1084" s="51"/>
      <c r="M1084" s="52"/>
      <c r="N1084" s="53"/>
      <c r="O1084" s="32"/>
      <c r="P1084" s="33"/>
      <c r="Q1084" s="34"/>
      <c r="R1084" s="35"/>
    </row>
    <row r="1085" ht="15" customHeight="1">
      <c r="A1085" s="47"/>
      <c r="B1085" s="48"/>
      <c r="C1085" s="48"/>
      <c r="D1085" s="43"/>
      <c r="E1085" s="43"/>
      <c r="G1085" s="49"/>
      <c r="H1085" s="49"/>
      <c r="I1085" s="49"/>
      <c r="J1085" s="49"/>
      <c r="K1085" s="50"/>
      <c r="L1085" s="51"/>
      <c r="M1085" s="52"/>
      <c r="N1085" s="53"/>
      <c r="O1085" s="32"/>
      <c r="P1085" s="33"/>
      <c r="Q1085" s="34"/>
      <c r="R1085" s="35"/>
    </row>
    <row r="1086" ht="15" customHeight="1">
      <c r="A1086" s="47"/>
      <c r="B1086" s="48"/>
      <c r="C1086" s="48"/>
      <c r="D1086" s="43"/>
      <c r="E1086" s="43"/>
      <c r="G1086" s="49"/>
      <c r="H1086" s="49"/>
      <c r="I1086" s="49"/>
      <c r="J1086" s="49"/>
      <c r="K1086" s="50"/>
      <c r="L1086" s="51"/>
      <c r="M1086" s="52"/>
      <c r="N1086" s="53"/>
      <c r="O1086" s="32"/>
      <c r="P1086" s="33"/>
      <c r="Q1086" s="34"/>
      <c r="R1086" s="35"/>
    </row>
    <row r="1087" ht="15" customHeight="1">
      <c r="A1087" s="47"/>
      <c r="B1087" s="48"/>
      <c r="C1087" s="48"/>
      <c r="D1087" s="43"/>
      <c r="E1087" s="43"/>
      <c r="G1087" s="49"/>
      <c r="H1087" s="49"/>
      <c r="I1087" s="49"/>
      <c r="J1087" s="49"/>
      <c r="K1087" s="50"/>
      <c r="L1087" s="51"/>
      <c r="M1087" s="52"/>
      <c r="N1087" s="53"/>
      <c r="O1087" s="32"/>
      <c r="P1087" s="33"/>
      <c r="Q1087" s="34"/>
      <c r="R1087" s="35"/>
    </row>
    <row r="1088" ht="15" customHeight="1">
      <c r="A1088" s="47"/>
      <c r="B1088" s="48"/>
      <c r="C1088" s="48"/>
      <c r="D1088" s="43"/>
      <c r="E1088" s="43"/>
      <c r="G1088" s="49"/>
      <c r="H1088" s="49"/>
      <c r="I1088" s="49"/>
      <c r="J1088" s="49"/>
      <c r="K1088" s="50"/>
      <c r="L1088" s="51"/>
      <c r="M1088" s="52"/>
      <c r="N1088" s="53"/>
      <c r="O1088" s="32"/>
      <c r="P1088" s="33"/>
      <c r="Q1088" s="34"/>
      <c r="R1088" s="35"/>
    </row>
    <row r="1089" ht="15" customHeight="1">
      <c r="A1089" s="47"/>
      <c r="B1089" s="48"/>
      <c r="C1089" s="48"/>
      <c r="D1089" s="43"/>
      <c r="E1089" s="43"/>
      <c r="G1089" s="49"/>
      <c r="H1089" s="49"/>
      <c r="I1089" s="49"/>
      <c r="J1089" s="49"/>
      <c r="K1089" s="50"/>
      <c r="L1089" s="51"/>
      <c r="M1089" s="52"/>
      <c r="N1089" s="53"/>
      <c r="O1089" s="32"/>
      <c r="P1089" s="33"/>
      <c r="Q1089" s="34"/>
      <c r="R1089" s="35"/>
    </row>
    <row r="1090" ht="15" customHeight="1">
      <c r="A1090" s="47"/>
      <c r="B1090" s="48"/>
      <c r="C1090" s="48"/>
      <c r="D1090" s="43"/>
      <c r="E1090" s="43"/>
      <c r="G1090" s="49"/>
      <c r="H1090" s="49"/>
      <c r="I1090" s="49"/>
      <c r="J1090" s="49"/>
      <c r="K1090" s="50"/>
      <c r="L1090" s="51"/>
      <c r="M1090" s="52"/>
      <c r="N1090" s="53"/>
      <c r="O1090" s="32"/>
      <c r="P1090" s="33"/>
      <c r="Q1090" s="34"/>
      <c r="R1090" s="35"/>
    </row>
    <row r="1091" ht="15" customHeight="1">
      <c r="A1091" s="47"/>
      <c r="B1091" s="48"/>
      <c r="C1091" s="48"/>
      <c r="D1091" s="43"/>
      <c r="E1091" s="43"/>
      <c r="G1091" s="49"/>
      <c r="H1091" s="49"/>
      <c r="I1091" s="49"/>
      <c r="J1091" s="49"/>
      <c r="K1091" s="50"/>
      <c r="L1091" s="51"/>
      <c r="M1091" s="52"/>
      <c r="N1091" s="53"/>
      <c r="O1091" s="32"/>
      <c r="P1091" s="33"/>
      <c r="Q1091" s="34"/>
      <c r="R1091" s="35"/>
    </row>
    <row r="1092" ht="15" customHeight="1">
      <c r="A1092" s="47"/>
      <c r="B1092" s="48"/>
      <c r="C1092" s="48"/>
      <c r="D1092" s="43"/>
      <c r="E1092" s="43"/>
      <c r="G1092" s="49"/>
      <c r="H1092" s="49"/>
      <c r="I1092" s="49"/>
      <c r="J1092" s="49"/>
      <c r="K1092" s="50"/>
      <c r="L1092" s="51"/>
      <c r="M1092" s="52"/>
      <c r="N1092" s="53"/>
      <c r="O1092" s="32"/>
      <c r="P1092" s="33"/>
      <c r="Q1092" s="34"/>
      <c r="R1092" s="35"/>
    </row>
    <row r="1093" ht="15" customHeight="1">
      <c r="A1093" s="47"/>
      <c r="B1093" s="48"/>
      <c r="C1093" s="48"/>
      <c r="D1093" s="43"/>
      <c r="E1093" s="43"/>
      <c r="G1093" s="49"/>
      <c r="H1093" s="49"/>
      <c r="I1093" s="49"/>
      <c r="J1093" s="49"/>
      <c r="K1093" s="50"/>
      <c r="L1093" s="51"/>
      <c r="M1093" s="52"/>
      <c r="N1093" s="53"/>
      <c r="O1093" s="32"/>
      <c r="P1093" s="33"/>
      <c r="Q1093" s="34"/>
      <c r="R1093" s="35"/>
    </row>
    <row r="1094" ht="15" customHeight="1">
      <c r="A1094" s="47"/>
      <c r="B1094" s="48"/>
      <c r="C1094" s="48"/>
      <c r="D1094" s="43"/>
      <c r="E1094" s="43"/>
      <c r="G1094" s="49"/>
      <c r="H1094" s="49"/>
      <c r="I1094" s="49"/>
      <c r="J1094" s="49"/>
      <c r="K1094" s="50"/>
      <c r="L1094" s="51"/>
      <c r="M1094" s="52"/>
      <c r="N1094" s="53"/>
      <c r="O1094" s="32"/>
      <c r="P1094" s="33"/>
      <c r="Q1094" s="34"/>
      <c r="R1094" s="35"/>
    </row>
    <row r="1095" ht="15" customHeight="1">
      <c r="A1095" s="47"/>
      <c r="B1095" s="48"/>
      <c r="C1095" s="48"/>
      <c r="D1095" s="43"/>
      <c r="E1095" s="43"/>
      <c r="G1095" s="49"/>
      <c r="H1095" s="49"/>
      <c r="I1095" s="49"/>
      <c r="J1095" s="49"/>
      <c r="K1095" s="50"/>
      <c r="L1095" s="51"/>
      <c r="M1095" s="52"/>
      <c r="N1095" s="53"/>
      <c r="O1095" s="32"/>
      <c r="P1095" s="33"/>
      <c r="Q1095" s="34"/>
      <c r="R1095" s="35"/>
    </row>
    <row r="1096" ht="15" customHeight="1">
      <c r="A1096" s="47"/>
      <c r="B1096" s="48"/>
      <c r="C1096" s="48"/>
      <c r="D1096" s="43"/>
      <c r="E1096" s="43"/>
      <c r="G1096" s="49"/>
      <c r="H1096" s="49"/>
      <c r="I1096" s="49"/>
      <c r="J1096" s="49"/>
      <c r="K1096" s="50"/>
      <c r="L1096" s="51"/>
      <c r="M1096" s="52"/>
      <c r="N1096" s="53"/>
      <c r="O1096" s="32"/>
      <c r="P1096" s="33"/>
      <c r="Q1096" s="34"/>
      <c r="R1096" s="35"/>
    </row>
    <row r="1097" ht="15" customHeight="1">
      <c r="A1097" s="47"/>
      <c r="B1097" s="48"/>
      <c r="C1097" s="48"/>
      <c r="D1097" s="43"/>
      <c r="E1097" s="43"/>
      <c r="G1097" s="49"/>
      <c r="H1097" s="49"/>
      <c r="I1097" s="49"/>
      <c r="J1097" s="49"/>
      <c r="K1097" s="50"/>
      <c r="L1097" s="51"/>
      <c r="M1097" s="52"/>
      <c r="N1097" s="53"/>
      <c r="O1097" s="32"/>
      <c r="P1097" s="33"/>
      <c r="Q1097" s="34"/>
      <c r="R1097" s="35"/>
    </row>
    <row r="1098" ht="15" customHeight="1">
      <c r="A1098" s="47"/>
      <c r="B1098" s="48"/>
      <c r="C1098" s="48"/>
      <c r="D1098" s="43"/>
      <c r="E1098" s="43"/>
      <c r="G1098" s="49"/>
      <c r="H1098" s="49"/>
      <c r="I1098" s="49"/>
      <c r="J1098" s="49"/>
      <c r="K1098" s="50"/>
      <c r="L1098" s="51"/>
      <c r="M1098" s="52"/>
      <c r="N1098" s="53"/>
      <c r="O1098" s="32"/>
      <c r="P1098" s="33"/>
      <c r="Q1098" s="34"/>
      <c r="R1098" s="35"/>
    </row>
    <row r="1099" ht="15" customHeight="1">
      <c r="A1099" s="47"/>
      <c r="B1099" s="48"/>
      <c r="C1099" s="48"/>
      <c r="D1099" s="43"/>
      <c r="E1099" s="43"/>
      <c r="G1099" s="49"/>
      <c r="H1099" s="49"/>
      <c r="I1099" s="49"/>
      <c r="J1099" s="49"/>
      <c r="K1099" s="50"/>
      <c r="L1099" s="51"/>
      <c r="M1099" s="52"/>
      <c r="N1099" s="53"/>
      <c r="O1099" s="32"/>
      <c r="P1099" s="33"/>
      <c r="Q1099" s="34"/>
      <c r="R1099" s="35"/>
    </row>
    <row r="1100" ht="15" customHeight="1">
      <c r="A1100" s="47"/>
      <c r="B1100" s="48"/>
      <c r="C1100" s="48"/>
      <c r="D1100" s="43"/>
      <c r="E1100" s="43"/>
      <c r="G1100" s="49"/>
      <c r="H1100" s="49"/>
      <c r="I1100" s="49"/>
      <c r="J1100" s="49"/>
      <c r="K1100" s="50"/>
      <c r="L1100" s="51"/>
      <c r="M1100" s="52"/>
      <c r="N1100" s="53"/>
      <c r="O1100" s="32"/>
      <c r="P1100" s="33"/>
      <c r="Q1100" s="34"/>
      <c r="R1100" s="35"/>
    </row>
    <row r="1101" ht="15" customHeight="1">
      <c r="A1101" s="47"/>
      <c r="B1101" s="48"/>
      <c r="C1101" s="48"/>
      <c r="D1101" s="43"/>
      <c r="E1101" s="43"/>
      <c r="G1101" s="49"/>
      <c r="H1101" s="49"/>
      <c r="I1101" s="49"/>
      <c r="J1101" s="49"/>
      <c r="K1101" s="50"/>
      <c r="L1101" s="51"/>
      <c r="M1101" s="52"/>
      <c r="N1101" s="53"/>
      <c r="O1101" s="32"/>
      <c r="P1101" s="33"/>
      <c r="Q1101" s="34"/>
      <c r="R1101" s="35"/>
    </row>
    <row r="1102" ht="15" customHeight="1">
      <c r="A1102" s="47"/>
      <c r="B1102" s="48"/>
      <c r="C1102" s="48"/>
      <c r="D1102" s="43"/>
      <c r="E1102" s="43"/>
      <c r="G1102" s="49"/>
      <c r="H1102" s="49"/>
      <c r="I1102" s="49"/>
      <c r="J1102" s="49"/>
      <c r="K1102" s="50"/>
      <c r="L1102" s="51"/>
      <c r="M1102" s="52"/>
      <c r="N1102" s="53"/>
      <c r="O1102" s="32"/>
      <c r="P1102" s="33"/>
      <c r="Q1102" s="34"/>
      <c r="R1102" s="35"/>
    </row>
    <row r="1103" ht="15" customHeight="1">
      <c r="A1103" s="47"/>
      <c r="B1103" s="48"/>
      <c r="C1103" s="48"/>
      <c r="D1103" s="43"/>
      <c r="E1103" s="43"/>
      <c r="G1103" s="49"/>
      <c r="H1103" s="49"/>
      <c r="I1103" s="49"/>
      <c r="J1103" s="49"/>
      <c r="K1103" s="50"/>
      <c r="L1103" s="51"/>
      <c r="M1103" s="52"/>
      <c r="N1103" s="53"/>
      <c r="O1103" s="32"/>
      <c r="P1103" s="33"/>
      <c r="Q1103" s="34"/>
      <c r="R1103" s="35"/>
    </row>
    <row r="1104" ht="15" customHeight="1">
      <c r="A1104" s="47"/>
      <c r="B1104" s="48"/>
      <c r="C1104" s="48"/>
      <c r="D1104" s="43"/>
      <c r="E1104" s="43"/>
      <c r="G1104" s="49"/>
      <c r="H1104" s="49"/>
      <c r="I1104" s="49"/>
      <c r="J1104" s="49"/>
      <c r="K1104" s="50"/>
      <c r="L1104" s="51"/>
      <c r="M1104" s="52"/>
      <c r="N1104" s="53"/>
      <c r="O1104" s="32"/>
      <c r="P1104" s="33"/>
      <c r="Q1104" s="34"/>
      <c r="R1104" s="35"/>
    </row>
    <row r="1105" ht="15" customHeight="1">
      <c r="A1105" s="47"/>
      <c r="B1105" s="48"/>
      <c r="C1105" s="48"/>
      <c r="D1105" s="43"/>
      <c r="E1105" s="43"/>
      <c r="G1105" s="49"/>
      <c r="H1105" s="49"/>
      <c r="I1105" s="49"/>
      <c r="J1105" s="49"/>
      <c r="K1105" s="50"/>
      <c r="L1105" s="51"/>
      <c r="M1105" s="52"/>
      <c r="N1105" s="53"/>
      <c r="O1105" s="32"/>
      <c r="P1105" s="33"/>
      <c r="Q1105" s="34"/>
      <c r="R1105" s="35"/>
    </row>
    <row r="1106" ht="15" customHeight="1">
      <c r="A1106" s="47"/>
      <c r="B1106" s="48"/>
      <c r="C1106" s="48"/>
      <c r="D1106" s="43"/>
      <c r="E1106" s="43"/>
      <c r="G1106" s="49"/>
      <c r="H1106" s="49"/>
      <c r="I1106" s="49"/>
      <c r="J1106" s="49"/>
      <c r="K1106" s="50"/>
      <c r="L1106" s="51"/>
      <c r="M1106" s="52"/>
      <c r="N1106" s="53"/>
      <c r="O1106" s="32"/>
      <c r="P1106" s="33"/>
      <c r="Q1106" s="34"/>
      <c r="R1106" s="35"/>
    </row>
    <row r="1107" ht="15" customHeight="1">
      <c r="A1107" s="47"/>
      <c r="B1107" s="48"/>
      <c r="C1107" s="48"/>
      <c r="D1107" s="43"/>
      <c r="E1107" s="43"/>
      <c r="G1107" s="49"/>
      <c r="H1107" s="49"/>
      <c r="I1107" s="49"/>
      <c r="J1107" s="49"/>
      <c r="K1107" s="50"/>
      <c r="L1107" s="51"/>
      <c r="M1107" s="52"/>
      <c r="N1107" s="53"/>
      <c r="O1107" s="32"/>
      <c r="P1107" s="33"/>
      <c r="Q1107" s="34"/>
      <c r="R1107" s="35"/>
    </row>
    <row r="1108" ht="15" customHeight="1">
      <c r="A1108" s="47"/>
      <c r="B1108" s="48"/>
      <c r="C1108" s="48"/>
      <c r="D1108" s="43"/>
      <c r="E1108" s="43"/>
      <c r="G1108" s="49"/>
      <c r="H1108" s="49"/>
      <c r="I1108" s="49"/>
      <c r="J1108" s="49"/>
      <c r="K1108" s="50"/>
      <c r="L1108" s="51"/>
      <c r="M1108" s="52"/>
      <c r="N1108" s="53"/>
      <c r="O1108" s="32"/>
      <c r="P1108" s="33"/>
      <c r="Q1108" s="34"/>
      <c r="R1108" s="35"/>
    </row>
    <row r="1109" ht="15" customHeight="1">
      <c r="A1109" s="47"/>
      <c r="B1109" s="48"/>
      <c r="C1109" s="48"/>
      <c r="D1109" s="43"/>
      <c r="E1109" s="43"/>
      <c r="G1109" s="49"/>
      <c r="H1109" s="49"/>
      <c r="I1109" s="49"/>
      <c r="J1109" s="49"/>
      <c r="K1109" s="50"/>
      <c r="L1109" s="51"/>
      <c r="M1109" s="52"/>
      <c r="N1109" s="53"/>
      <c r="O1109" s="32"/>
      <c r="P1109" s="33"/>
      <c r="Q1109" s="34"/>
      <c r="R1109" s="35"/>
    </row>
    <row r="1110" ht="15" customHeight="1">
      <c r="A1110" s="47"/>
      <c r="B1110" s="48"/>
      <c r="C1110" s="48"/>
      <c r="D1110" s="43"/>
      <c r="E1110" s="43"/>
      <c r="G1110" s="49"/>
      <c r="H1110" s="49"/>
      <c r="I1110" s="49"/>
      <c r="J1110" s="49"/>
      <c r="K1110" s="50"/>
      <c r="L1110" s="51"/>
      <c r="M1110" s="52"/>
      <c r="N1110" s="53"/>
      <c r="O1110" s="32"/>
      <c r="P1110" s="33"/>
      <c r="Q1110" s="34"/>
      <c r="R1110" s="35"/>
    </row>
    <row r="1111" ht="15" customHeight="1">
      <c r="A1111" s="47"/>
      <c r="B1111" s="48"/>
      <c r="C1111" s="48"/>
      <c r="D1111" s="43"/>
      <c r="E1111" s="43"/>
      <c r="G1111" s="49"/>
      <c r="H1111" s="49"/>
      <c r="I1111" s="49"/>
      <c r="J1111" s="49"/>
      <c r="K1111" s="50"/>
      <c r="L1111" s="51"/>
      <c r="M1111" s="52"/>
      <c r="N1111" s="53"/>
      <c r="O1111" s="32"/>
      <c r="P1111" s="33"/>
      <c r="Q1111" s="34"/>
      <c r="R1111" s="35"/>
    </row>
    <row r="1112" ht="15" customHeight="1">
      <c r="A1112" s="47"/>
      <c r="B1112" s="48"/>
      <c r="C1112" s="48"/>
      <c r="D1112" s="43"/>
      <c r="E1112" s="43"/>
      <c r="G1112" s="49"/>
      <c r="H1112" s="49"/>
      <c r="I1112" s="49"/>
      <c r="J1112" s="49"/>
      <c r="K1112" s="50"/>
      <c r="L1112" s="51"/>
      <c r="M1112" s="52"/>
      <c r="N1112" s="53"/>
      <c r="O1112" s="32"/>
      <c r="P1112" s="33"/>
      <c r="Q1112" s="34"/>
      <c r="R1112" s="35"/>
    </row>
    <row r="1113" ht="15" customHeight="1">
      <c r="A1113" s="47"/>
      <c r="B1113" s="48"/>
      <c r="C1113" s="48"/>
      <c r="D1113" s="43"/>
      <c r="E1113" s="43"/>
      <c r="G1113" s="49"/>
      <c r="H1113" s="49"/>
      <c r="I1113" s="49"/>
      <c r="J1113" s="49"/>
      <c r="K1113" s="50"/>
      <c r="L1113" s="51"/>
      <c r="M1113" s="52"/>
      <c r="N1113" s="53"/>
      <c r="O1113" s="32"/>
      <c r="P1113" s="33"/>
      <c r="Q1113" s="34"/>
      <c r="R1113" s="35"/>
    </row>
    <row r="1114" ht="15" customHeight="1">
      <c r="A1114" s="47"/>
      <c r="B1114" s="48"/>
      <c r="C1114" s="48"/>
      <c r="D1114" s="43"/>
      <c r="E1114" s="43"/>
      <c r="G1114" s="49"/>
      <c r="H1114" s="49"/>
      <c r="I1114" s="49"/>
      <c r="J1114" s="49"/>
      <c r="K1114" s="50"/>
      <c r="L1114" s="51"/>
      <c r="M1114" s="52"/>
      <c r="N1114" s="53"/>
      <c r="O1114" s="32"/>
      <c r="P1114" s="33"/>
      <c r="Q1114" s="34"/>
      <c r="R1114" s="35"/>
    </row>
    <row r="1115" ht="15" customHeight="1">
      <c r="A1115" s="47"/>
      <c r="B1115" s="48"/>
      <c r="C1115" s="48"/>
      <c r="D1115" s="43"/>
      <c r="E1115" s="43"/>
      <c r="G1115" s="49"/>
      <c r="H1115" s="49"/>
      <c r="I1115" s="49"/>
      <c r="J1115" s="49"/>
      <c r="K1115" s="50"/>
      <c r="L1115" s="51"/>
      <c r="M1115" s="52"/>
      <c r="N1115" s="53"/>
      <c r="O1115" s="32"/>
      <c r="P1115" s="33"/>
      <c r="Q1115" s="34"/>
      <c r="R1115" s="35"/>
    </row>
    <row r="1116" ht="15" customHeight="1">
      <c r="A1116" s="47"/>
      <c r="B1116" s="48"/>
      <c r="C1116" s="48"/>
      <c r="D1116" s="43"/>
      <c r="E1116" s="43"/>
      <c r="G1116" s="49"/>
      <c r="H1116" s="49"/>
      <c r="I1116" s="49"/>
      <c r="J1116" s="49"/>
      <c r="K1116" s="50"/>
      <c r="L1116" s="51"/>
      <c r="M1116" s="52"/>
      <c r="N1116" s="53"/>
      <c r="O1116" s="32"/>
      <c r="P1116" s="33"/>
      <c r="Q1116" s="34"/>
      <c r="R1116" s="35"/>
    </row>
    <row r="1117" ht="15" customHeight="1">
      <c r="A1117" s="47"/>
      <c r="B1117" s="48"/>
      <c r="C1117" s="48"/>
      <c r="D1117" s="43"/>
      <c r="E1117" s="43"/>
      <c r="G1117" s="49"/>
      <c r="H1117" s="49"/>
      <c r="I1117" s="49"/>
      <c r="J1117" s="49"/>
      <c r="K1117" s="50"/>
      <c r="L1117" s="51"/>
      <c r="M1117" s="52"/>
      <c r="N1117" s="53"/>
      <c r="O1117" s="32"/>
      <c r="P1117" s="33"/>
      <c r="Q1117" s="34"/>
      <c r="R1117" s="35"/>
    </row>
    <row r="1118" ht="15" customHeight="1">
      <c r="A1118" s="47"/>
      <c r="B1118" s="48"/>
      <c r="C1118" s="48"/>
      <c r="D1118" s="43"/>
      <c r="E1118" s="43"/>
      <c r="G1118" s="49"/>
      <c r="H1118" s="49"/>
      <c r="I1118" s="49"/>
      <c r="J1118" s="49"/>
      <c r="K1118" s="50"/>
      <c r="L1118" s="51"/>
      <c r="M1118" s="52"/>
      <c r="N1118" s="53"/>
      <c r="O1118" s="32"/>
      <c r="P1118" s="33"/>
      <c r="Q1118" s="34"/>
      <c r="R1118" s="35"/>
    </row>
    <row r="1119" ht="15" customHeight="1">
      <c r="A1119" s="47"/>
      <c r="B1119" s="48"/>
      <c r="C1119" s="48"/>
      <c r="D1119" s="43"/>
      <c r="E1119" s="43"/>
      <c r="G1119" s="49"/>
      <c r="H1119" s="49"/>
      <c r="I1119" s="49"/>
      <c r="J1119" s="49"/>
      <c r="K1119" s="50"/>
      <c r="L1119" s="51"/>
      <c r="M1119" s="52"/>
      <c r="N1119" s="53"/>
      <c r="O1119" s="32"/>
      <c r="P1119" s="33"/>
      <c r="Q1119" s="34"/>
      <c r="R1119" s="35"/>
    </row>
    <row r="1120" ht="15" customHeight="1">
      <c r="A1120" s="47"/>
      <c r="B1120" s="48"/>
      <c r="C1120" s="48"/>
      <c r="D1120" s="43"/>
      <c r="E1120" s="43"/>
      <c r="G1120" s="49"/>
      <c r="H1120" s="49"/>
      <c r="I1120" s="49"/>
      <c r="J1120" s="49"/>
      <c r="K1120" s="50"/>
      <c r="L1120" s="51"/>
      <c r="M1120" s="52"/>
      <c r="N1120" s="53"/>
      <c r="O1120" s="32"/>
      <c r="P1120" s="33"/>
      <c r="Q1120" s="34"/>
      <c r="R1120" s="35"/>
    </row>
    <row r="1121" ht="15" customHeight="1">
      <c r="A1121" s="47"/>
      <c r="B1121" s="48"/>
      <c r="C1121" s="48"/>
      <c r="D1121" s="43"/>
      <c r="E1121" s="43"/>
      <c r="G1121" s="49"/>
      <c r="H1121" s="49"/>
      <c r="I1121" s="49"/>
      <c r="J1121" s="49"/>
      <c r="K1121" s="50"/>
      <c r="L1121" s="51"/>
      <c r="M1121" s="52"/>
      <c r="N1121" s="53"/>
      <c r="O1121" s="55"/>
      <c r="P1121" s="52"/>
      <c r="Q1121" s="48"/>
      <c r="R1121" s="56"/>
    </row>
    <row r="1122" ht="15" customHeight="1">
      <c r="A1122" s="47"/>
      <c r="B1122" s="48"/>
      <c r="C1122" s="48"/>
      <c r="D1122" s="43"/>
      <c r="E1122" s="43"/>
      <c r="G1122" s="49"/>
      <c r="H1122" s="49"/>
      <c r="I1122" s="49"/>
      <c r="J1122" s="49"/>
      <c r="K1122" s="50"/>
      <c r="L1122" s="51"/>
      <c r="M1122" s="52"/>
      <c r="N1122" s="53"/>
      <c r="O1122" s="55"/>
      <c r="P1122" s="52"/>
      <c r="Q1122" s="48"/>
      <c r="R1122" s="56"/>
    </row>
    <row r="1123" ht="15" customHeight="1">
      <c r="A1123" s="47"/>
      <c r="B1123" s="48"/>
      <c r="C1123" s="48"/>
      <c r="D1123" s="43"/>
      <c r="E1123" s="43"/>
      <c r="G1123" s="49"/>
      <c r="H1123" s="49"/>
      <c r="I1123" s="49"/>
      <c r="J1123" s="49"/>
      <c r="K1123" s="50"/>
      <c r="L1123" s="51"/>
      <c r="M1123" s="52"/>
      <c r="N1123" s="53"/>
      <c r="O1123" s="55"/>
      <c r="P1123" s="52"/>
      <c r="Q1123" s="48"/>
      <c r="R1123" s="56"/>
    </row>
    <row r="1124" ht="15" customHeight="1">
      <c r="A1124" s="47"/>
      <c r="B1124" s="48"/>
      <c r="C1124" s="48"/>
      <c r="D1124" s="43"/>
      <c r="E1124" s="43"/>
      <c r="G1124" s="49"/>
      <c r="H1124" s="49"/>
      <c r="I1124" s="49"/>
      <c r="J1124" s="49"/>
      <c r="K1124" s="50"/>
      <c r="L1124" s="51"/>
      <c r="M1124" s="52"/>
      <c r="N1124" s="53"/>
      <c r="O1124" s="55"/>
      <c r="P1124" s="52"/>
      <c r="Q1124" s="48"/>
      <c r="R1124" s="56"/>
    </row>
    <row r="1125" ht="15" customHeight="1">
      <c r="A1125" s="47"/>
      <c r="B1125" s="48"/>
      <c r="C1125" s="48"/>
      <c r="D1125" s="43"/>
      <c r="E1125" s="43"/>
      <c r="G1125" s="49"/>
      <c r="H1125" s="49"/>
      <c r="I1125" s="49"/>
      <c r="J1125" s="49"/>
      <c r="K1125" s="50"/>
      <c r="L1125" s="51"/>
      <c r="M1125" s="52"/>
      <c r="N1125" s="53"/>
      <c r="O1125" s="55"/>
      <c r="P1125" s="52"/>
      <c r="Q1125" s="48"/>
      <c r="R1125" s="56"/>
    </row>
    <row r="1126" ht="15" customHeight="1">
      <c r="A1126" s="47"/>
      <c r="B1126" s="48"/>
      <c r="C1126" s="48"/>
      <c r="D1126" s="43"/>
      <c r="E1126" s="43"/>
      <c r="G1126" s="49"/>
      <c r="H1126" s="49"/>
      <c r="I1126" s="49"/>
      <c r="J1126" s="49"/>
      <c r="K1126" s="50"/>
      <c r="L1126" s="51"/>
      <c r="M1126" s="52"/>
      <c r="N1126" s="53"/>
      <c r="O1126" s="55"/>
      <c r="P1126" s="52"/>
      <c r="Q1126" s="48"/>
      <c r="R1126" s="56"/>
    </row>
    <row r="1127" ht="15" customHeight="1">
      <c r="A1127" s="47"/>
      <c r="B1127" s="48"/>
      <c r="C1127" s="48"/>
      <c r="D1127" s="43"/>
      <c r="E1127" s="43"/>
      <c r="G1127" s="49"/>
      <c r="H1127" s="49"/>
      <c r="I1127" s="49"/>
      <c r="J1127" s="49"/>
      <c r="K1127" s="50"/>
      <c r="L1127" s="51"/>
      <c r="M1127" s="52"/>
      <c r="N1127" s="53"/>
      <c r="O1127" s="55"/>
      <c r="P1127" s="52"/>
      <c r="Q1127" s="48"/>
      <c r="R1127" s="56"/>
    </row>
    <row r="1128" ht="15" customHeight="1">
      <c r="A1128" s="47"/>
      <c r="B1128" s="48"/>
      <c r="C1128" s="48"/>
      <c r="D1128" s="43"/>
      <c r="E1128" s="43"/>
      <c r="G1128" s="49"/>
      <c r="H1128" s="49"/>
      <c r="I1128" s="49"/>
      <c r="J1128" s="49"/>
      <c r="K1128" s="50"/>
      <c r="L1128" s="51"/>
      <c r="M1128" s="52"/>
      <c r="N1128" s="53"/>
      <c r="O1128" s="55"/>
      <c r="P1128" s="52"/>
      <c r="Q1128" s="48"/>
      <c r="R1128" s="56"/>
    </row>
  </sheetData>
  <autoFilter ref="A4:R556"/>
  <mergeCells count="3">
    <mergeCell ref="G1:J1"/>
    <mergeCell ref="K1:N1"/>
    <mergeCell ref="O1:R1"/>
  </mergeCells>
  <conditionalFormatting sqref="F1:F2 D4:F1048576">
    <cfRule type="expression" priority="2" aboveAverage="0" equalAverage="0" bottom="0" percent="0" rank="0" text="" dxfId="0">
      <formula>LEN(TRIM(#ref!))=0</formula>
    </cfRule>
  </conditionalFormatting>
  <conditionalFormatting sqref="K5:N1000">
    <cfRule type="cellIs" priority="3" operator="greaterThan" aboveAverage="0" equalAverage="0" bottom="0" percent="0" rank="0" text="" dxfId="1">
      <formula>0</formula>
    </cfRule>
  </conditionalFormatting>
  <conditionalFormatting sqref="G5:J1000">
    <cfRule type="cellIs" priority="4" operator="greaterThan" aboveAverage="0" equalAverage="0" bottom="0" percent="0" rank="0" text="" dxfId="2">
      <formula>0</formula>
    </cfRule>
  </conditionalFormatting>
  <conditionalFormatting sqref="G5:N1000">
    <cfRule type="cellIs" priority="5" operator="equal" aboveAverage="0" equalAverage="0" bottom="0" percent="0" rank="0" text="" dxfId="3">
      <formula>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2" activeCellId="0" sqref="I2"/>
    </sheetView>
  </sheetViews>
  <sheetFormatPr defaultRowHeight="15.0" baseColWidth="10" outlineLevelCol="1"/>
  <cols>
    <col min="1" max="1" width="32.29" hidden="false" outlineLevel="1" customWidth="1"/>
    <col min="2" max="2" width="32.29" hidden="false" outlineLevel="1" customWidth="1"/>
    <col min="3" max="3" width="75.43" hidden="false" outlineLevel="1" customWidth="1"/>
    <col min="4" max="4" width="32.86" hidden="false" outlineLevel="1" customWidth="1"/>
    <col min="5" max="5" width="18.43" hidden="false" outlineLevel="1" customWidth="1"/>
    <col min="6" max="6" width="18.43" hidden="false" outlineLevel="1" customWidth="1"/>
    <col min="7" max="7" width="16.71" hidden="false" outlineLevel="1" customWidth="1"/>
    <col min="8" max="8" width="17" hidden="false" outlineLevel="1" customWidth="1"/>
    <col min="9" max="9" width="25.28" hidden="false" outlineLevel="1" customWidth="1"/>
  </cols>
  <sheetData>
    <row r="1" ht="27" customHeight="1">
      <c r="A1" s="61" t="s">
        <v>19</v>
      </c>
      <c r="B1" s="62" t="s">
        <v>20</v>
      </c>
      <c r="C1" s="63" t="s">
        <v>22</v>
      </c>
      <c r="D1" s="64" t="s">
        <v>23</v>
      </c>
      <c r="E1" s="65" t="s">
        <v>24</v>
      </c>
      <c r="F1" s="66" t="s">
        <v>25</v>
      </c>
      <c r="G1" s="62" t="s">
        <v>26</v>
      </c>
      <c r="H1" s="62" t="s">
        <v>27</v>
      </c>
      <c r="I1" s="67" t="s">
        <v>28</v>
      </c>
    </row>
    <row r="2" ht="15" customHeight="1">
      <c r="A2" s="68" t="s">
        <v>260</v>
      </c>
      <c r="B2" s="69" t="s">
        <v>280</v>
      </c>
      <c r="C2" s="70" t="s">
        <v>283</v>
      </c>
      <c r="D2" s="71" t="s">
        <v>362</v>
      </c>
      <c r="E2" s="72" t="s">
        <v>363</v>
      </c>
      <c r="F2" s="40" t="s">
        <v>364</v>
      </c>
      <c r="G2" s="37" t="n">
        <v>271809</v>
      </c>
      <c r="H2" s="37" t="n">
        <v>1078822</v>
      </c>
      <c r="I2" s="37" t="n">
        <v>85994</v>
      </c>
      <c r="J2"/>
    </row>
    <row r="3" ht="15" customHeight="1">
      <c r="A3" s="73" t="s">
        <v>75</v>
      </c>
      <c r="B3"/>
      <c r="C3" s="70" t="s">
        <v>77</v>
      </c>
      <c r="D3" s="74" t="s">
        <v>362</v>
      </c>
      <c r="E3" s="37" t="s">
        <v>365</v>
      </c>
      <c r="F3" s="36" t="s">
        <v>364</v>
      </c>
      <c r="G3" s="37" t="n">
        <v>271254</v>
      </c>
      <c r="H3" s="37" t="n">
        <v>1076072</v>
      </c>
      <c r="I3" s="37" t="n">
        <v>91308</v>
      </c>
      <c r="J3"/>
    </row>
    <row r="4" ht="15" customHeight="1">
      <c r="A4" s="73" t="s">
        <v>75</v>
      </c>
      <c r="B4"/>
      <c r="C4" s="70" t="s">
        <v>77</v>
      </c>
      <c r="D4" s="74" t="s">
        <v>366</v>
      </c>
      <c r="E4" s="37" t="s">
        <v>367</v>
      </c>
      <c r="F4" s="36" t="s">
        <v>368</v>
      </c>
      <c r="G4" s="37" t="n">
        <v>271254</v>
      </c>
      <c r="H4" s="37" t="n">
        <v>1079050</v>
      </c>
      <c r="I4" s="37" t="n">
        <v>91308</v>
      </c>
      <c r="J4"/>
    </row>
    <row r="5" ht="15" customHeight="1">
      <c r="A5" s="73" t="s">
        <v>75</v>
      </c>
      <c r="B5"/>
      <c r="C5" s="70" t="s">
        <v>77</v>
      </c>
      <c r="D5" s="74" t="s">
        <v>362</v>
      </c>
      <c r="E5" s="37" t="s">
        <v>369</v>
      </c>
      <c r="F5" s="36" t="s">
        <v>364</v>
      </c>
      <c r="G5" s="37" t="n">
        <v>271434</v>
      </c>
      <c r="H5" s="37" t="n">
        <v>1076714</v>
      </c>
      <c r="I5" s="37" t="n">
        <v>92611</v>
      </c>
      <c r="J5"/>
    </row>
    <row r="6" ht="15" customHeight="1">
      <c r="A6" s="75" t="s">
        <v>75</v>
      </c>
      <c r="B6"/>
      <c r="C6" s="70" t="s">
        <v>77</v>
      </c>
      <c r="D6" s="74" t="s">
        <v>366</v>
      </c>
      <c r="E6" s="37" t="s">
        <v>370</v>
      </c>
      <c r="F6" s="36" t="s">
        <v>368</v>
      </c>
      <c r="G6" s="37" t="n">
        <v>271434</v>
      </c>
      <c r="H6" s="37" t="n">
        <v>1079092</v>
      </c>
      <c r="I6" s="37" t="n">
        <v>92611</v>
      </c>
      <c r="J6"/>
    </row>
    <row r="7" ht="15" customHeight="1">
      <c r="A7" s="73" t="s">
        <v>260</v>
      </c>
      <c r="B7" s="74"/>
      <c r="C7" s="70" t="s">
        <v>305</v>
      </c>
      <c r="D7" s="74" t="s">
        <v>362</v>
      </c>
      <c r="E7" s="37" t="s">
        <v>371</v>
      </c>
      <c r="F7" s="36" t="s">
        <v>364</v>
      </c>
      <c r="G7" s="37" t="n">
        <v>271361</v>
      </c>
      <c r="H7" s="37" t="n">
        <v>1075948</v>
      </c>
      <c r="I7" s="37" t="n">
        <v>52838</v>
      </c>
      <c r="J7"/>
    </row>
    <row r="8" ht="15" customHeight="1">
      <c r="A8" s="73" t="s">
        <v>260</v>
      </c>
      <c r="B8" s="74"/>
      <c r="C8" s="70" t="s">
        <v>305</v>
      </c>
      <c r="D8" s="74" t="s">
        <v>366</v>
      </c>
      <c r="E8" s="37" t="s">
        <v>365</v>
      </c>
      <c r="F8" s="36" t="s">
        <v>368</v>
      </c>
      <c r="G8" s="37" t="n">
        <v>271361</v>
      </c>
      <c r="H8" s="37" t="n">
        <v>1076070</v>
      </c>
      <c r="I8" s="37" t="n">
        <v>52838</v>
      </c>
      <c r="J8"/>
    </row>
    <row r="9" ht="15" customHeight="1">
      <c r="A9" s="73" t="s">
        <v>260</v>
      </c>
      <c r="B9" s="74"/>
      <c r="C9" s="70" t="s">
        <v>305</v>
      </c>
      <c r="D9" s="74" t="s">
        <v>372</v>
      </c>
      <c r="E9" s="37" t="s">
        <v>365</v>
      </c>
      <c r="F9" s="36" t="s">
        <v>368</v>
      </c>
      <c r="G9" s="37" t="n">
        <v>271361</v>
      </c>
      <c r="H9" s="37" t="n">
        <v>1076164</v>
      </c>
      <c r="I9" s="37" t="n">
        <v>52838</v>
      </c>
      <c r="J9"/>
    </row>
    <row r="10" ht="15" customHeight="1">
      <c r="A10" s="73" t="s">
        <v>260</v>
      </c>
      <c r="B10"/>
      <c r="C10" s="70" t="s">
        <v>310</v>
      </c>
      <c r="D10" s="74" t="s">
        <v>362</v>
      </c>
      <c r="E10" s="37" t="s">
        <v>373</v>
      </c>
      <c r="F10" s="36" t="s">
        <v>364</v>
      </c>
      <c r="G10" s="37" t="n">
        <v>271759</v>
      </c>
      <c r="H10" s="37" t="n">
        <v>1077783</v>
      </c>
      <c r="I10" s="37" t="n">
        <v>13789</v>
      </c>
      <c r="J10"/>
    </row>
    <row r="11" ht="15" customHeight="1">
      <c r="A11" s="73" t="s">
        <v>260</v>
      </c>
      <c r="B11"/>
      <c r="C11" s="70" t="s">
        <v>310</v>
      </c>
      <c r="D11" s="74" t="s">
        <v>366</v>
      </c>
      <c r="E11" s="37" t="s">
        <v>374</v>
      </c>
      <c r="F11" s="36" t="s">
        <v>368</v>
      </c>
      <c r="G11" s="37" t="n">
        <v>271759</v>
      </c>
      <c r="H11" s="37" t="n">
        <v>1078129</v>
      </c>
      <c r="I11" s="37" t="n">
        <v>13789</v>
      </c>
      <c r="J11"/>
    </row>
    <row r="12" ht="15" customHeight="1">
      <c r="A12" s="73" t="s">
        <v>260</v>
      </c>
      <c r="B12"/>
      <c r="C12" s="70" t="s">
        <v>310</v>
      </c>
      <c r="D12" s="74" t="s">
        <v>372</v>
      </c>
      <c r="E12" s="37" t="s">
        <v>375</v>
      </c>
      <c r="F12" s="36" t="s">
        <v>368</v>
      </c>
      <c r="G12" s="37" t="n">
        <v>271759</v>
      </c>
      <c r="H12" s="37" t="n">
        <v>1078599</v>
      </c>
      <c r="I12" s="37" t="n">
        <v>13789</v>
      </c>
      <c r="J12"/>
    </row>
    <row r="13" ht="15" customHeight="1">
      <c r="A13" s="73" t="s">
        <v>260</v>
      </c>
      <c r="B13"/>
      <c r="C13" s="70" t="s">
        <v>310</v>
      </c>
      <c r="D13" s="74" t="s">
        <v>362</v>
      </c>
      <c r="E13" s="37" t="s">
        <v>376</v>
      </c>
      <c r="F13" s="36" t="s">
        <v>364</v>
      </c>
      <c r="G13" s="37" t="n">
        <v>272074</v>
      </c>
      <c r="H13" s="37" t="n">
        <v>1078243</v>
      </c>
      <c r="I13" s="37" t="n">
        <v>90039</v>
      </c>
      <c r="J13"/>
    </row>
    <row r="14" ht="15" customHeight="1">
      <c r="A14" s="73" t="s">
        <v>260</v>
      </c>
      <c r="B14"/>
      <c r="C14" s="70" t="s">
        <v>310</v>
      </c>
      <c r="D14" s="74" t="s">
        <v>366</v>
      </c>
      <c r="E14" s="37" t="s">
        <v>375</v>
      </c>
      <c r="F14" s="36" t="s">
        <v>368</v>
      </c>
      <c r="G14" s="37" t="n">
        <v>272074</v>
      </c>
      <c r="H14" s="37" t="n">
        <v>1078465</v>
      </c>
      <c r="I14" s="37" t="n">
        <v>90039</v>
      </c>
      <c r="J14"/>
    </row>
    <row r="15" ht="15" customHeight="1">
      <c r="A15" s="73" t="s">
        <v>260</v>
      </c>
      <c r="B15"/>
      <c r="C15" s="70" t="s">
        <v>310</v>
      </c>
      <c r="D15" s="74" t="s">
        <v>372</v>
      </c>
      <c r="E15" s="37" t="s">
        <v>375</v>
      </c>
      <c r="F15" s="36" t="s">
        <v>368</v>
      </c>
      <c r="G15" s="37" t="n">
        <v>272074</v>
      </c>
      <c r="H15" s="37" t="n">
        <v>1078600</v>
      </c>
      <c r="I15" s="37" t="n">
        <v>90039</v>
      </c>
      <c r="J15"/>
    </row>
    <row r="16" ht="15" customHeight="1">
      <c r="A16" s="73" t="s">
        <v>75</v>
      </c>
      <c r="B16" s="74"/>
      <c r="C16" s="70" t="s">
        <v>83</v>
      </c>
      <c r="D16" s="74" t="s">
        <v>362</v>
      </c>
      <c r="E16" s="37" t="s">
        <v>375</v>
      </c>
      <c r="F16" s="36" t="s">
        <v>364</v>
      </c>
      <c r="G16" s="37" t="n">
        <v>272108</v>
      </c>
      <c r="H16" s="37" t="n">
        <v>1078462</v>
      </c>
      <c r="I16" s="37" t="n">
        <v>83071</v>
      </c>
      <c r="J16"/>
    </row>
    <row r="17" ht="15" customHeight="1">
      <c r="A17" s="73" t="s">
        <v>75</v>
      </c>
      <c r="B17" s="74"/>
      <c r="C17" s="70" t="s">
        <v>83</v>
      </c>
      <c r="D17" s="74" t="s">
        <v>366</v>
      </c>
      <c r="E17" s="37" t="s">
        <v>375</v>
      </c>
      <c r="F17" s="36" t="s">
        <v>368</v>
      </c>
      <c r="G17" s="37" t="n">
        <v>272108</v>
      </c>
      <c r="H17" s="37" t="n">
        <v>1078569</v>
      </c>
      <c r="I17" s="37" t="n">
        <v>83071</v>
      </c>
      <c r="J17"/>
    </row>
    <row r="18" ht="15" customHeight="1">
      <c r="A18" s="73" t="s">
        <v>75</v>
      </c>
      <c r="B18"/>
      <c r="C18" s="70" t="s">
        <v>83</v>
      </c>
      <c r="D18" s="74" t="s">
        <v>372</v>
      </c>
      <c r="E18" s="37" t="s">
        <v>363</v>
      </c>
      <c r="F18" s="36" t="s">
        <v>368</v>
      </c>
      <c r="G18" s="37" t="n">
        <v>272108</v>
      </c>
      <c r="H18" s="37" t="n">
        <v>1078806</v>
      </c>
      <c r="I18" s="37" t="n">
        <v>83071</v>
      </c>
      <c r="J18"/>
    </row>
    <row r="19" ht="15" customHeight="1">
      <c r="A19" s="73" t="s">
        <v>75</v>
      </c>
      <c r="B19" s="74"/>
      <c r="C19" s="70" t="s">
        <v>77</v>
      </c>
      <c r="D19" s="74" t="s">
        <v>372</v>
      </c>
      <c r="E19" s="37" t="s">
        <v>377</v>
      </c>
      <c r="F19" s="36" t="s">
        <v>368</v>
      </c>
      <c r="G19" s="37" t="n">
        <v>270518</v>
      </c>
      <c r="H19" s="37" t="n">
        <v>1074833</v>
      </c>
      <c r="I19" s="37" t="n">
        <v>91916</v>
      </c>
      <c r="J19"/>
    </row>
    <row r="20" ht="15" customHeight="1">
      <c r="A20" s="73" t="s">
        <v>75</v>
      </c>
      <c r="B20"/>
      <c r="C20" s="70" t="s">
        <v>77</v>
      </c>
      <c r="D20" s="74" t="s">
        <v>378</v>
      </c>
      <c r="E20" s="37" t="s">
        <v>379</v>
      </c>
      <c r="F20" s="36" t="s">
        <v>368</v>
      </c>
      <c r="G20" s="37" t="n">
        <v>270784</v>
      </c>
      <c r="H20" s="37" t="n">
        <v>1074994</v>
      </c>
      <c r="I20" s="37" t="n">
        <v>92245</v>
      </c>
      <c r="J20"/>
    </row>
    <row r="21" ht="15" customHeight="1">
      <c r="A21" s="73"/>
      <c r="B21"/>
      <c r="C21" s="70" t="s">
        <v>357</v>
      </c>
      <c r="D21" s="74" t="s">
        <v>366</v>
      </c>
      <c r="E21" s="37" t="s">
        <v>380</v>
      </c>
      <c r="F21" s="36" t="s">
        <v>368</v>
      </c>
      <c r="G21" s="37" t="n">
        <v>271029</v>
      </c>
      <c r="H21" s="37" t="n">
        <v>1074879</v>
      </c>
      <c r="I21" s="37" t="n">
        <v>87803</v>
      </c>
      <c r="J21"/>
    </row>
    <row r="22" ht="15" customHeight="1">
      <c r="A22" s="73"/>
      <c r="B22"/>
      <c r="C22" s="70" t="s">
        <v>357</v>
      </c>
      <c r="D22" s="74" t="s">
        <v>372</v>
      </c>
      <c r="E22" s="37" t="s">
        <v>380</v>
      </c>
      <c r="F22" s="36" t="s">
        <v>368</v>
      </c>
      <c r="G22" s="37" t="n">
        <v>271029</v>
      </c>
      <c r="H22" s="37" t="n">
        <v>1074895</v>
      </c>
      <c r="I22" s="37" t="n">
        <v>87803</v>
      </c>
      <c r="J22"/>
    </row>
    <row r="23" ht="15" customHeight="1">
      <c r="A23" s="73" t="s">
        <v>75</v>
      </c>
      <c r="B23"/>
      <c r="C23" s="70" t="s">
        <v>89</v>
      </c>
      <c r="D23" s="74" t="s">
        <v>362</v>
      </c>
      <c r="E23" s="37" t="s">
        <v>379</v>
      </c>
      <c r="F23" s="36" t="s">
        <v>364</v>
      </c>
      <c r="G23" s="37" t="n">
        <v>271123</v>
      </c>
      <c r="H23" s="37" t="n">
        <v>1075039</v>
      </c>
      <c r="I23" s="37" t="n">
        <v>77466</v>
      </c>
      <c r="J23"/>
    </row>
    <row r="24" ht="15" customHeight="1">
      <c r="A24" s="75" t="s">
        <v>75</v>
      </c>
      <c r="B24"/>
      <c r="C24" s="70" t="s">
        <v>89</v>
      </c>
      <c r="D24" s="74" t="s">
        <v>366</v>
      </c>
      <c r="E24" s="37" t="s">
        <v>379</v>
      </c>
      <c r="F24" s="36" t="s">
        <v>368</v>
      </c>
      <c r="G24" s="37" t="n">
        <v>271123</v>
      </c>
      <c r="H24" s="37" t="n">
        <v>1075060</v>
      </c>
      <c r="I24" s="37" t="n">
        <v>77466</v>
      </c>
      <c r="J24"/>
    </row>
    <row r="25" ht="15" customHeight="1">
      <c r="A25" s="73" t="s">
        <v>75</v>
      </c>
      <c r="B25"/>
      <c r="C25" s="70" t="s">
        <v>89</v>
      </c>
      <c r="D25" s="74" t="s">
        <v>372</v>
      </c>
      <c r="E25" s="37" t="s">
        <v>379</v>
      </c>
      <c r="F25" s="36" t="s">
        <v>368</v>
      </c>
      <c r="G25" s="37" t="n">
        <v>271123</v>
      </c>
      <c r="H25" s="37" t="n">
        <v>1075075</v>
      </c>
      <c r="I25" s="37" t="n">
        <v>77466</v>
      </c>
      <c r="J25"/>
    </row>
    <row r="26" ht="15" customHeight="1">
      <c r="A26" s="73" t="s">
        <v>179</v>
      </c>
      <c r="B26" t="s">
        <v>219</v>
      </c>
      <c r="C26" s="70" t="s">
        <v>222</v>
      </c>
      <c r="D26" s="74" t="s">
        <v>362</v>
      </c>
      <c r="E26" s="37" t="s">
        <v>380</v>
      </c>
      <c r="F26" s="36" t="s">
        <v>364</v>
      </c>
      <c r="G26" s="37" t="n">
        <v>270911</v>
      </c>
      <c r="H26" s="37" t="n">
        <v>1074857</v>
      </c>
      <c r="I26" s="37" t="n">
        <v>32526</v>
      </c>
      <c r="J26"/>
    </row>
    <row r="27" ht="15" customHeight="1">
      <c r="A27" s="73" t="s">
        <v>260</v>
      </c>
      <c r="B27" s="74" t="s">
        <v>261</v>
      </c>
      <c r="C27" s="70" t="s">
        <v>262</v>
      </c>
      <c r="D27" s="74" t="s">
        <v>362</v>
      </c>
      <c r="E27" s="37" t="s">
        <v>377</v>
      </c>
      <c r="F27" s="36" t="s">
        <v>364</v>
      </c>
      <c r="G27" s="37" t="n">
        <v>271072</v>
      </c>
      <c r="H27" s="37" t="n">
        <v>1074797</v>
      </c>
      <c r="I27" s="37" t="n">
        <v>81713</v>
      </c>
      <c r="J27"/>
    </row>
    <row r="28" ht="15" customHeight="1">
      <c r="A28" s="73" t="s">
        <v>260</v>
      </c>
      <c r="B28" s="74" t="s">
        <v>261</v>
      </c>
      <c r="C28" s="70" t="s">
        <v>262</v>
      </c>
      <c r="D28" s="74" t="s">
        <v>366</v>
      </c>
      <c r="E28" s="37" t="s">
        <v>377</v>
      </c>
      <c r="F28" s="36" t="s">
        <v>368</v>
      </c>
      <c r="G28" s="37" t="n">
        <v>271072</v>
      </c>
      <c r="H28" s="37" t="n">
        <v>1074814</v>
      </c>
      <c r="I28" s="37" t="n">
        <v>81713</v>
      </c>
      <c r="J28"/>
    </row>
    <row r="29" ht="15" customHeight="1">
      <c r="A29" s="73" t="s">
        <v>260</v>
      </c>
      <c r="B29" s="74" t="s">
        <v>261</v>
      </c>
      <c r="C29" s="70" t="s">
        <v>262</v>
      </c>
      <c r="D29" s="74" t="s">
        <v>372</v>
      </c>
      <c r="E29" s="37" t="s">
        <v>379</v>
      </c>
      <c r="F29" s="36" t="s">
        <v>368</v>
      </c>
      <c r="G29" s="37" t="n">
        <v>271072</v>
      </c>
      <c r="H29" s="37" t="n">
        <v>1074938</v>
      </c>
      <c r="I29" s="37" t="n">
        <v>81713</v>
      </c>
      <c r="J29"/>
    </row>
    <row r="30" ht="15" customHeight="1">
      <c r="A30" s="73" t="s">
        <v>260</v>
      </c>
      <c r="B30" s="74" t="s">
        <v>261</v>
      </c>
      <c r="C30" s="70" t="s">
        <v>263</v>
      </c>
      <c r="D30" s="74" t="s">
        <v>362</v>
      </c>
      <c r="E30" s="37" t="s">
        <v>370</v>
      </c>
      <c r="F30" s="36" t="s">
        <v>364</v>
      </c>
      <c r="G30" s="37" t="n">
        <v>271885</v>
      </c>
      <c r="H30" s="37" t="n">
        <v>1079392</v>
      </c>
      <c r="I30" s="37" t="n">
        <v>60924</v>
      </c>
      <c r="J30"/>
    </row>
    <row r="31" ht="15" customHeight="1">
      <c r="A31" s="73" t="s">
        <v>260</v>
      </c>
      <c r="B31" t="s">
        <v>261</v>
      </c>
      <c r="C31" s="70" t="s">
        <v>263</v>
      </c>
      <c r="D31" s="74" t="s">
        <v>366</v>
      </c>
      <c r="E31" s="37" t="s">
        <v>370</v>
      </c>
      <c r="F31" s="36" t="s">
        <v>368</v>
      </c>
      <c r="G31" s="37" t="n">
        <v>271885</v>
      </c>
      <c r="H31" s="37" t="n">
        <v>1079428</v>
      </c>
      <c r="I31" s="37" t="n">
        <v>60924</v>
      </c>
      <c r="J31"/>
    </row>
    <row r="32" ht="15" customHeight="1">
      <c r="A32" s="73" t="s">
        <v>260</v>
      </c>
      <c r="B32" t="s">
        <v>261</v>
      </c>
      <c r="C32" s="70" t="s">
        <v>262</v>
      </c>
      <c r="D32" s="74" t="s">
        <v>362</v>
      </c>
      <c r="E32" s="37" t="s">
        <v>370</v>
      </c>
      <c r="F32" s="36" t="s">
        <v>364</v>
      </c>
      <c r="G32" s="37" t="n">
        <v>272319</v>
      </c>
      <c r="H32" s="37" t="n">
        <v>1079394</v>
      </c>
      <c r="I32" s="37" t="n">
        <v>92806</v>
      </c>
      <c r="J32"/>
    </row>
    <row r="33" ht="15" customHeight="1">
      <c r="A33" s="73" t="s">
        <v>260</v>
      </c>
      <c r="B33" t="s">
        <v>261</v>
      </c>
      <c r="C33" s="70" t="s">
        <v>262</v>
      </c>
      <c r="D33" s="74" t="s">
        <v>366</v>
      </c>
      <c r="E33" s="37" t="s">
        <v>370</v>
      </c>
      <c r="F33" s="36" t="s">
        <v>368</v>
      </c>
      <c r="G33" s="37" t="n">
        <v>272319</v>
      </c>
      <c r="H33" s="37" t="n">
        <v>1079407</v>
      </c>
      <c r="I33" s="37" t="n">
        <v>92806</v>
      </c>
      <c r="J33"/>
    </row>
    <row r="34" ht="15" customHeight="1">
      <c r="A34" s="73" t="s">
        <v>179</v>
      </c>
      <c r="B34" t="s">
        <v>187</v>
      </c>
      <c r="C34" s="70" t="s">
        <v>188</v>
      </c>
      <c r="D34" s="74" t="s">
        <v>362</v>
      </c>
      <c r="E34" s="37" t="s">
        <v>381</v>
      </c>
      <c r="F34" s="36" t="s">
        <v>364</v>
      </c>
      <c r="G34" s="37" t="n">
        <v>271053</v>
      </c>
      <c r="H34" s="37" t="n">
        <v>1075363</v>
      </c>
      <c r="I34" s="37" t="n">
        <v>92482</v>
      </c>
      <c r="J34"/>
    </row>
    <row r="35" ht="15" customHeight="1">
      <c r="A35" s="75" t="s">
        <v>90</v>
      </c>
      <c r="B35" t="s">
        <v>157</v>
      </c>
      <c r="C35" s="70" t="s">
        <v>158</v>
      </c>
      <c r="D35" s="74" t="s">
        <v>362</v>
      </c>
      <c r="E35" s="37" t="s">
        <v>382</v>
      </c>
      <c r="F35" s="36" t="s">
        <v>364</v>
      </c>
      <c r="G35" s="37" t="n">
        <v>271234</v>
      </c>
      <c r="H35" s="37" t="n">
        <v>1075534</v>
      </c>
      <c r="I35" s="37" t="n">
        <v>89444</v>
      </c>
      <c r="J35"/>
    </row>
    <row r="36" ht="15" customHeight="1">
      <c r="A36" s="73" t="s">
        <v>90</v>
      </c>
      <c r="B36" t="s">
        <v>157</v>
      </c>
      <c r="C36" s="70" t="s">
        <v>158</v>
      </c>
      <c r="D36" s="74" t="s">
        <v>366</v>
      </c>
      <c r="E36" s="37" t="s">
        <v>369</v>
      </c>
      <c r="F36" s="36" t="s">
        <v>368</v>
      </c>
      <c r="G36" s="37" t="n">
        <v>271234</v>
      </c>
      <c r="H36" s="37" t="n">
        <v>1076821</v>
      </c>
      <c r="I36" s="37" t="n">
        <v>89444</v>
      </c>
      <c r="J36"/>
    </row>
    <row r="37" ht="15" customHeight="1">
      <c r="A37" s="73" t="s">
        <v>90</v>
      </c>
      <c r="B37" t="s">
        <v>157</v>
      </c>
      <c r="C37" s="70" t="s">
        <v>158</v>
      </c>
      <c r="D37" s="74" t="s">
        <v>372</v>
      </c>
      <c r="E37" s="37" t="s">
        <v>383</v>
      </c>
      <c r="F37" s="36" t="s">
        <v>368</v>
      </c>
      <c r="G37" s="37" t="n">
        <v>271234</v>
      </c>
      <c r="H37" s="37" t="n">
        <v>1077348</v>
      </c>
      <c r="I37" s="37" t="n">
        <v>89444</v>
      </c>
      <c r="J37"/>
    </row>
    <row r="38" ht="15" customHeight="1">
      <c r="A38" s="73" t="s">
        <v>179</v>
      </c>
      <c r="B38" s="74" t="s">
        <v>198</v>
      </c>
      <c r="C38" s="70" t="s">
        <v>201</v>
      </c>
      <c r="D38" s="74" t="s">
        <v>372</v>
      </c>
      <c r="E38" s="37" t="s">
        <v>377</v>
      </c>
      <c r="F38" s="36" t="s">
        <v>368</v>
      </c>
      <c r="G38" s="37" t="n">
        <v>270506</v>
      </c>
      <c r="H38" s="37" t="n">
        <v>1074723</v>
      </c>
      <c r="I38" s="37" t="n">
        <v>92224</v>
      </c>
      <c r="J38"/>
    </row>
    <row r="39" ht="15" customHeight="1">
      <c r="A39" s="73" t="s">
        <v>321</v>
      </c>
      <c r="B39"/>
      <c r="C39" s="70" t="s">
        <v>352</v>
      </c>
      <c r="D39" s="74" t="s">
        <v>362</v>
      </c>
      <c r="E39" s="37" t="s">
        <v>375</v>
      </c>
      <c r="F39" s="36" t="s">
        <v>364</v>
      </c>
      <c r="G39" s="37" t="n">
        <v>271776</v>
      </c>
      <c r="H39" s="37" t="n">
        <v>1078541</v>
      </c>
      <c r="I39" s="37" t="n">
        <v>85994</v>
      </c>
      <c r="J39"/>
    </row>
    <row r="40" ht="15" customHeight="1">
      <c r="A40" s="73" t="s">
        <v>179</v>
      </c>
      <c r="B40" s="74"/>
      <c r="C40" s="70" t="s">
        <v>236</v>
      </c>
      <c r="D40" s="74" t="s">
        <v>366</v>
      </c>
      <c r="E40" s="37" t="s">
        <v>384</v>
      </c>
      <c r="F40" s="36" t="s">
        <v>368</v>
      </c>
      <c r="G40" s="37" t="n">
        <v>270843</v>
      </c>
      <c r="H40" s="37" t="n">
        <v>1075825</v>
      </c>
      <c r="I40" s="37" t="n">
        <v>92241</v>
      </c>
      <c r="J40"/>
    </row>
    <row r="41" ht="15" customHeight="1">
      <c r="A41" s="73" t="s">
        <v>179</v>
      </c>
      <c r="B41"/>
      <c r="C41" s="70" t="s">
        <v>236</v>
      </c>
      <c r="D41" s="74" t="s">
        <v>372</v>
      </c>
      <c r="E41" s="37" t="s">
        <v>384</v>
      </c>
      <c r="F41" s="36" t="s">
        <v>368</v>
      </c>
      <c r="G41" s="37" t="n">
        <v>270843</v>
      </c>
      <c r="H41" s="37" t="n">
        <v>1075827</v>
      </c>
      <c r="I41" s="37" t="n">
        <v>92241</v>
      </c>
      <c r="J41"/>
    </row>
    <row r="42" ht="15" customHeight="1">
      <c r="A42" s="73" t="s">
        <v>75</v>
      </c>
      <c r="B42"/>
      <c r="C42" s="70" t="s">
        <v>79</v>
      </c>
      <c r="D42" s="74" t="s">
        <v>362</v>
      </c>
      <c r="E42" s="37" t="s">
        <v>374</v>
      </c>
      <c r="F42" s="36" t="s">
        <v>364</v>
      </c>
      <c r="G42" s="37" t="n">
        <v>272086</v>
      </c>
      <c r="H42" s="37" t="n">
        <v>1078203</v>
      </c>
      <c r="I42" s="37" t="n">
        <v>92023</v>
      </c>
      <c r="J42"/>
    </row>
    <row r="43" ht="15" customHeight="1">
      <c r="A43" s="73" t="s">
        <v>75</v>
      </c>
      <c r="B43" s="74"/>
      <c r="C43" s="70" t="s">
        <v>79</v>
      </c>
      <c r="D43" s="74" t="s">
        <v>385</v>
      </c>
      <c r="E43" s="37" t="s">
        <v>375</v>
      </c>
      <c r="F43" s="36" t="s">
        <v>364</v>
      </c>
      <c r="G43" s="37" t="n">
        <v>272086</v>
      </c>
      <c r="H43" s="37" t="n">
        <v>1078470</v>
      </c>
      <c r="I43" s="37" t="n">
        <v>92023</v>
      </c>
      <c r="J43"/>
    </row>
    <row r="44" ht="15" customHeight="1">
      <c r="A44" s="73" t="s">
        <v>75</v>
      </c>
      <c r="B44"/>
      <c r="C44" s="70" t="s">
        <v>83</v>
      </c>
      <c r="D44" s="74" t="s">
        <v>362</v>
      </c>
      <c r="E44" s="37" t="s">
        <v>384</v>
      </c>
      <c r="F44" s="36" t="s">
        <v>364</v>
      </c>
      <c r="G44" s="37" t="n">
        <v>271387</v>
      </c>
      <c r="H44" s="37" t="n">
        <v>1075860</v>
      </c>
      <c r="I44" s="37" t="n">
        <v>83170</v>
      </c>
      <c r="J44"/>
    </row>
    <row r="45" ht="15" customHeight="1">
      <c r="A45" s="73" t="s">
        <v>75</v>
      </c>
      <c r="B45"/>
      <c r="C45" s="70" t="s">
        <v>83</v>
      </c>
      <c r="D45" s="74" t="s">
        <v>385</v>
      </c>
      <c r="E45" s="37" t="s">
        <v>371</v>
      </c>
      <c r="F45" s="36" t="s">
        <v>364</v>
      </c>
      <c r="G45" s="37" t="n">
        <v>271387</v>
      </c>
      <c r="H45" s="37" t="n">
        <v>1075937</v>
      </c>
      <c r="I45" s="37" t="n">
        <v>83170</v>
      </c>
      <c r="J45"/>
    </row>
    <row r="46" ht="15" customHeight="1">
      <c r="A46" s="73" t="s">
        <v>179</v>
      </c>
      <c r="B46"/>
      <c r="C46" s="70" t="s">
        <v>230</v>
      </c>
      <c r="D46" s="74" t="s">
        <v>362</v>
      </c>
      <c r="E46" s="37" t="s">
        <v>370</v>
      </c>
      <c r="F46" s="36" t="s">
        <v>364</v>
      </c>
      <c r="G46" s="37" t="n">
        <v>271762</v>
      </c>
      <c r="H46" s="37" t="n">
        <v>1079398</v>
      </c>
      <c r="I46" s="37" t="n">
        <v>13789</v>
      </c>
      <c r="J46"/>
    </row>
    <row r="47" ht="15" customHeight="1">
      <c r="A47" s="73" t="s">
        <v>90</v>
      </c>
      <c r="B47"/>
      <c r="C47" s="70" t="s">
        <v>175</v>
      </c>
      <c r="D47" s="74" t="s">
        <v>362</v>
      </c>
      <c r="E47" s="37" t="s">
        <v>373</v>
      </c>
      <c r="F47" s="36" t="s">
        <v>364</v>
      </c>
      <c r="G47" s="37" t="n">
        <v>271636</v>
      </c>
      <c r="H47" s="37" t="n">
        <v>1077582</v>
      </c>
      <c r="I47" s="37" t="n">
        <v>92489</v>
      </c>
      <c r="J47"/>
    </row>
    <row r="48" ht="15" customHeight="1">
      <c r="A48" s="73" t="s">
        <v>90</v>
      </c>
      <c r="B48" s="74"/>
      <c r="C48" s="70" t="s">
        <v>175</v>
      </c>
      <c r="D48" s="74" t="s">
        <v>386</v>
      </c>
      <c r="E48" s="37" t="s">
        <v>375</v>
      </c>
      <c r="F48" s="36" t="s">
        <v>364</v>
      </c>
      <c r="G48" s="37" t="n">
        <v>271636</v>
      </c>
      <c r="H48" s="37" t="n">
        <v>1078585</v>
      </c>
      <c r="I48" s="37" t="n">
        <v>92489</v>
      </c>
      <c r="J48"/>
    </row>
    <row r="49" ht="15" customHeight="1">
      <c r="A49" s="73" t="s">
        <v>90</v>
      </c>
      <c r="B49"/>
      <c r="C49" s="70" t="s">
        <v>175</v>
      </c>
      <c r="D49" s="74" t="s">
        <v>366</v>
      </c>
      <c r="E49" s="37" t="s">
        <v>375</v>
      </c>
      <c r="F49" s="36" t="s">
        <v>368</v>
      </c>
      <c r="G49" s="37" t="n">
        <v>271636</v>
      </c>
      <c r="H49" s="37" t="n">
        <v>1078587</v>
      </c>
      <c r="I49" s="37" t="n">
        <v>92489</v>
      </c>
      <c r="J49"/>
    </row>
    <row r="50" ht="15" customHeight="1">
      <c r="A50" s="73" t="s">
        <v>90</v>
      </c>
      <c r="B50"/>
      <c r="C50" s="70" t="s">
        <v>175</v>
      </c>
      <c r="D50" s="74" t="s">
        <v>372</v>
      </c>
      <c r="E50" s="37" t="s">
        <v>370</v>
      </c>
      <c r="F50" s="36" t="s">
        <v>368</v>
      </c>
      <c r="G50" s="37" t="n">
        <v>271636</v>
      </c>
      <c r="H50" s="37" t="n">
        <v>1079401</v>
      </c>
      <c r="I50" s="37" t="n">
        <v>92489</v>
      </c>
      <c r="J50"/>
    </row>
    <row r="51" ht="15" customHeight="1">
      <c r="A51" s="73" t="s">
        <v>246</v>
      </c>
      <c r="B51" s="74"/>
      <c r="C51" s="70" t="s">
        <v>252</v>
      </c>
      <c r="D51" s="74" t="s">
        <v>362</v>
      </c>
      <c r="E51" s="37" t="s">
        <v>370</v>
      </c>
      <c r="F51" s="36" t="s">
        <v>364</v>
      </c>
      <c r="G51" s="37" t="n">
        <v>272142</v>
      </c>
      <c r="H51" s="37" t="n">
        <v>1079439</v>
      </c>
      <c r="I51" s="37" t="n">
        <v>50927</v>
      </c>
      <c r="J51"/>
    </row>
    <row r="52" ht="15" customHeight="1">
      <c r="A52" s="75" t="s">
        <v>179</v>
      </c>
      <c r="B52"/>
      <c r="C52" s="70" t="s">
        <v>241</v>
      </c>
      <c r="D52" s="74" t="s">
        <v>362</v>
      </c>
      <c r="E52" s="37" t="s">
        <v>387</v>
      </c>
      <c r="F52" s="36" t="s">
        <v>364</v>
      </c>
      <c r="G52" s="37" t="n">
        <v>271518</v>
      </c>
      <c r="H52" s="37" t="n">
        <v>1076901</v>
      </c>
      <c r="I52" s="37" t="n">
        <v>85994</v>
      </c>
      <c r="J52"/>
    </row>
    <row r="53" ht="15" customHeight="1">
      <c r="A53" s="73" t="s">
        <v>179</v>
      </c>
      <c r="B53"/>
      <c r="C53" s="70" t="s">
        <v>241</v>
      </c>
      <c r="D53" s="74" t="s">
        <v>366</v>
      </c>
      <c r="E53" s="37" t="s">
        <v>387</v>
      </c>
      <c r="F53" s="36" t="s">
        <v>368</v>
      </c>
      <c r="G53" s="37" t="n">
        <v>271518</v>
      </c>
      <c r="H53" s="37" t="n">
        <v>1076903</v>
      </c>
      <c r="I53" s="37" t="n">
        <v>85994</v>
      </c>
      <c r="J53"/>
    </row>
    <row r="54" ht="15" customHeight="1">
      <c r="A54" s="73" t="s">
        <v>75</v>
      </c>
      <c r="B54"/>
      <c r="C54" s="70" t="s">
        <v>85</v>
      </c>
      <c r="D54" s="74" t="s">
        <v>366</v>
      </c>
      <c r="E54" s="37" t="s">
        <v>388</v>
      </c>
      <c r="F54" s="36" t="s">
        <v>368</v>
      </c>
      <c r="G54" s="37" t="n">
        <v>270996</v>
      </c>
      <c r="H54" s="37" t="n">
        <v>1076544</v>
      </c>
      <c r="I54" s="37" t="n">
        <v>91070</v>
      </c>
      <c r="J54"/>
    </row>
    <row r="55" ht="15" customHeight="1">
      <c r="A55" s="73" t="s">
        <v>75</v>
      </c>
      <c r="B55" s="74"/>
      <c r="C55" s="70" t="s">
        <v>85</v>
      </c>
      <c r="D55" s="74" t="s">
        <v>378</v>
      </c>
      <c r="E55" s="37" t="s">
        <v>376</v>
      </c>
      <c r="F55" s="36" t="s">
        <v>368</v>
      </c>
      <c r="G55" s="37" t="n">
        <v>270996</v>
      </c>
      <c r="H55" s="37" t="n">
        <v>1078301</v>
      </c>
      <c r="I55" s="37" t="n">
        <v>91070</v>
      </c>
      <c r="J55"/>
    </row>
    <row r="56" ht="15" customHeight="1">
      <c r="A56" s="73"/>
      <c r="B56"/>
      <c r="C56" s="70" t="s">
        <v>361</v>
      </c>
      <c r="D56" s="74" t="s">
        <v>362</v>
      </c>
      <c r="E56" s="37" t="s">
        <v>380</v>
      </c>
      <c r="F56" s="36" t="s">
        <v>364</v>
      </c>
      <c r="G56" s="37" t="n">
        <v>271084</v>
      </c>
      <c r="H56" s="37" t="n">
        <v>1074852</v>
      </c>
      <c r="I56" s="37" t="n">
        <v>47935</v>
      </c>
      <c r="J56"/>
    </row>
    <row r="57" ht="15" customHeight="1">
      <c r="A57" s="73"/>
      <c r="B57"/>
      <c r="C57" s="70" t="s">
        <v>361</v>
      </c>
      <c r="D57" s="74" t="s">
        <v>366</v>
      </c>
      <c r="E57" s="37" t="s">
        <v>389</v>
      </c>
      <c r="F57" s="36" t="s">
        <v>368</v>
      </c>
      <c r="G57" s="37" t="n">
        <v>271084</v>
      </c>
      <c r="H57" s="37" t="n">
        <v>1076226</v>
      </c>
      <c r="I57" s="37" t="n">
        <v>47935</v>
      </c>
      <c r="J57"/>
    </row>
    <row r="58" ht="15" customHeight="1">
      <c r="A58" s="73"/>
      <c r="B58"/>
      <c r="C58" s="70" t="s">
        <v>361</v>
      </c>
      <c r="D58" s="74" t="s">
        <v>372</v>
      </c>
      <c r="E58" s="37" t="s">
        <v>387</v>
      </c>
      <c r="F58" s="36" t="s">
        <v>368</v>
      </c>
      <c r="G58" s="37" t="n">
        <v>271084</v>
      </c>
      <c r="H58" s="37" t="n">
        <v>1077015</v>
      </c>
      <c r="I58" s="37" t="n">
        <v>47935</v>
      </c>
      <c r="J58"/>
    </row>
    <row r="59" ht="15" customHeight="1">
      <c r="A59" s="73" t="s">
        <v>260</v>
      </c>
      <c r="B59" t="s">
        <v>284</v>
      </c>
      <c r="C59" s="70" t="s">
        <v>286</v>
      </c>
      <c r="D59" s="74" t="s">
        <v>362</v>
      </c>
      <c r="E59" s="37" t="s">
        <v>387</v>
      </c>
      <c r="F59" s="36" t="s">
        <v>364</v>
      </c>
      <c r="G59" s="37" t="n">
        <v>271319</v>
      </c>
      <c r="H59" s="37" t="n">
        <v>1077022</v>
      </c>
      <c r="I59" s="37" t="n">
        <v>90874</v>
      </c>
      <c r="J59"/>
    </row>
    <row r="60" ht="15" customHeight="1">
      <c r="A60" s="73" t="s">
        <v>260</v>
      </c>
      <c r="B60" s="74" t="s">
        <v>284</v>
      </c>
      <c r="C60" s="70" t="s">
        <v>286</v>
      </c>
      <c r="D60" s="74" t="s">
        <v>366</v>
      </c>
      <c r="E60" s="37" t="s">
        <v>383</v>
      </c>
      <c r="F60" s="36" t="s">
        <v>368</v>
      </c>
      <c r="G60" s="37" t="n">
        <v>271319</v>
      </c>
      <c r="H60" s="37" t="n">
        <v>1077333</v>
      </c>
      <c r="I60" s="37" t="n">
        <v>90874</v>
      </c>
      <c r="J60"/>
    </row>
    <row r="61" ht="15" customHeight="1">
      <c r="A61" s="73" t="s">
        <v>260</v>
      </c>
      <c r="B61" s="74" t="s">
        <v>276</v>
      </c>
      <c r="C61" s="70" t="s">
        <v>279</v>
      </c>
      <c r="D61" s="74" t="s">
        <v>362</v>
      </c>
      <c r="E61" s="37" t="s">
        <v>374</v>
      </c>
      <c r="F61" s="36" t="s">
        <v>364</v>
      </c>
      <c r="G61" s="37" t="n">
        <v>271673</v>
      </c>
      <c r="H61" s="37" t="n">
        <v>1078074</v>
      </c>
      <c r="I61" s="37" t="n">
        <v>92629</v>
      </c>
      <c r="J61"/>
    </row>
    <row r="62" ht="15" customHeight="1">
      <c r="A62" s="73" t="s">
        <v>260</v>
      </c>
      <c r="B62" t="s">
        <v>296</v>
      </c>
      <c r="C62" s="70" t="s">
        <v>301</v>
      </c>
      <c r="D62" s="74" t="s">
        <v>362</v>
      </c>
      <c r="E62" s="37" t="s">
        <v>387</v>
      </c>
      <c r="F62" s="36" t="s">
        <v>364</v>
      </c>
      <c r="G62" s="37" t="n">
        <v>271677</v>
      </c>
      <c r="H62" s="37" t="n">
        <v>1077076</v>
      </c>
      <c r="I62" s="37" t="n">
        <v>92629</v>
      </c>
      <c r="J62"/>
    </row>
    <row r="63" ht="15" customHeight="1">
      <c r="A63" s="73" t="s">
        <v>90</v>
      </c>
      <c r="B63"/>
      <c r="C63" s="70" t="s">
        <v>169</v>
      </c>
      <c r="D63" s="74" t="s">
        <v>362</v>
      </c>
      <c r="E63" s="37" t="s">
        <v>363</v>
      </c>
      <c r="F63" s="36" t="s">
        <v>364</v>
      </c>
      <c r="G63" s="37" t="n">
        <v>272217</v>
      </c>
      <c r="H63" s="37" t="n">
        <v>1078913</v>
      </c>
      <c r="I63" s="37" t="n">
        <v>37483</v>
      </c>
      <c r="J63"/>
    </row>
    <row r="64" ht="15" customHeight="1">
      <c r="A64" s="73" t="s">
        <v>90</v>
      </c>
      <c r="B64"/>
      <c r="C64" s="70" t="s">
        <v>169</v>
      </c>
      <c r="D64" s="74" t="s">
        <v>366</v>
      </c>
      <c r="E64" s="37" t="s">
        <v>363</v>
      </c>
      <c r="F64" s="36" t="s">
        <v>368</v>
      </c>
      <c r="G64" s="37" t="n">
        <v>272217</v>
      </c>
      <c r="H64" s="37" t="n">
        <v>1078927</v>
      </c>
      <c r="I64" s="37" t="n">
        <v>37483</v>
      </c>
      <c r="J64"/>
    </row>
    <row r="65" ht="15" customHeight="1">
      <c r="A65" s="73" t="s">
        <v>90</v>
      </c>
      <c r="B65" s="74"/>
      <c r="C65" s="70" t="s">
        <v>169</v>
      </c>
      <c r="D65" s="74" t="s">
        <v>372</v>
      </c>
      <c r="E65" s="37" t="s">
        <v>370</v>
      </c>
      <c r="F65" s="36" t="s">
        <v>368</v>
      </c>
      <c r="G65" s="37" t="n">
        <v>272217</v>
      </c>
      <c r="H65" s="37" t="n">
        <v>1079146</v>
      </c>
      <c r="I65" s="37" t="n">
        <v>37483</v>
      </c>
      <c r="J65"/>
    </row>
    <row r="66" ht="15" customHeight="1">
      <c r="A66" s="73" t="s">
        <v>260</v>
      </c>
      <c r="B66"/>
      <c r="C66" s="70" t="s">
        <v>308</v>
      </c>
      <c r="D66" s="74" t="s">
        <v>362</v>
      </c>
      <c r="E66" s="37" t="s">
        <v>363</v>
      </c>
      <c r="F66" s="36" t="s">
        <v>364</v>
      </c>
      <c r="G66" s="37" t="n">
        <v>272254</v>
      </c>
      <c r="H66" s="37" t="n">
        <v>1078823</v>
      </c>
      <c r="I66" s="37" t="n">
        <v>37483</v>
      </c>
      <c r="J66"/>
    </row>
    <row r="67" ht="15" customHeight="1">
      <c r="A67" s="75" t="s">
        <v>75</v>
      </c>
      <c r="B67"/>
      <c r="C67" s="70" t="s">
        <v>87</v>
      </c>
      <c r="D67" s="74" t="s">
        <v>366</v>
      </c>
      <c r="E67" s="37" t="s">
        <v>380</v>
      </c>
      <c r="F67" s="36" t="s">
        <v>390</v>
      </c>
      <c r="G67" s="37" t="n">
        <v>270754</v>
      </c>
      <c r="H67" s="37" t="n">
        <v>1074866</v>
      </c>
      <c r="I67" s="37" t="n">
        <v>92274</v>
      </c>
      <c r="J67"/>
    </row>
    <row r="68" ht="15" customHeight="1">
      <c r="A68" s="73" t="s">
        <v>75</v>
      </c>
      <c r="B68"/>
      <c r="C68" s="70" t="s">
        <v>87</v>
      </c>
      <c r="D68" s="74" t="s">
        <v>372</v>
      </c>
      <c r="E68" s="37" t="s">
        <v>391</v>
      </c>
      <c r="F68" s="36" t="s">
        <v>390</v>
      </c>
      <c r="G68" s="37" t="n">
        <v>270754</v>
      </c>
      <c r="H68" s="37" t="n">
        <v>1075192</v>
      </c>
      <c r="I68" s="37" t="n">
        <v>92274</v>
      </c>
      <c r="J68"/>
    </row>
    <row r="69" ht="15" customHeight="1">
      <c r="A69" s="73" t="s">
        <v>75</v>
      </c>
      <c r="B69"/>
      <c r="C69" s="70" t="s">
        <v>87</v>
      </c>
      <c r="D69" s="74" t="s">
        <v>366</v>
      </c>
      <c r="E69" s="37" t="s">
        <v>379</v>
      </c>
      <c r="F69" s="36" t="s">
        <v>368</v>
      </c>
      <c r="G69" s="37" t="n">
        <v>270818</v>
      </c>
      <c r="H69" s="37" t="n">
        <v>1074970</v>
      </c>
      <c r="I69" s="37" t="n">
        <v>91189</v>
      </c>
      <c r="J69"/>
    </row>
    <row r="70" ht="15" customHeight="1">
      <c r="A70" s="73" t="s">
        <v>75</v>
      </c>
      <c r="B70"/>
      <c r="C70" s="70" t="s">
        <v>87</v>
      </c>
      <c r="D70" s="74" t="s">
        <v>372</v>
      </c>
      <c r="E70" s="37" t="s">
        <v>391</v>
      </c>
      <c r="F70" s="36" t="s">
        <v>368</v>
      </c>
      <c r="G70" s="37" t="n">
        <v>270818</v>
      </c>
      <c r="H70" s="37" t="n">
        <v>1075227</v>
      </c>
      <c r="I70" s="37" t="n">
        <v>91189</v>
      </c>
      <c r="J70"/>
    </row>
    <row r="71" ht="15" customHeight="1">
      <c r="A71" s="73" t="s">
        <v>75</v>
      </c>
      <c r="B71"/>
      <c r="C71" s="70" t="s">
        <v>87</v>
      </c>
      <c r="D71" s="74" t="s">
        <v>366</v>
      </c>
      <c r="E71" s="37" t="s">
        <v>382</v>
      </c>
      <c r="F71" s="36" t="s">
        <v>368</v>
      </c>
      <c r="G71" s="37" t="n">
        <v>270895</v>
      </c>
      <c r="H71" s="37" t="n">
        <v>1075574</v>
      </c>
      <c r="I71" s="37" t="n">
        <v>90584</v>
      </c>
      <c r="J71"/>
    </row>
    <row r="72" ht="15" customHeight="1">
      <c r="A72" s="73" t="s">
        <v>75</v>
      </c>
      <c r="B72" s="74"/>
      <c r="C72" s="70" t="s">
        <v>87</v>
      </c>
      <c r="D72" s="74" t="s">
        <v>372</v>
      </c>
      <c r="E72" s="37" t="s">
        <v>384</v>
      </c>
      <c r="F72" s="36" t="s">
        <v>368</v>
      </c>
      <c r="G72" s="37" t="n">
        <v>270895</v>
      </c>
      <c r="H72" s="37" t="n">
        <v>1075801</v>
      </c>
      <c r="I72" s="37" t="n">
        <v>90584</v>
      </c>
      <c r="J72"/>
    </row>
    <row r="73" ht="15" customHeight="1">
      <c r="A73" s="73" t="s">
        <v>75</v>
      </c>
      <c r="B73"/>
      <c r="C73" s="70" t="s">
        <v>87</v>
      </c>
      <c r="D73" s="74" t="s">
        <v>362</v>
      </c>
      <c r="E73" s="37" t="s">
        <v>389</v>
      </c>
      <c r="F73" s="36" t="s">
        <v>364</v>
      </c>
      <c r="G73" s="37" t="n">
        <v>271582</v>
      </c>
      <c r="H73" s="37" t="n">
        <v>1076377</v>
      </c>
      <c r="I73" s="37" t="n">
        <v>85994</v>
      </c>
      <c r="J73"/>
    </row>
    <row r="74" ht="15" customHeight="1">
      <c r="A74" s="73" t="s">
        <v>75</v>
      </c>
      <c r="B74"/>
      <c r="C74" s="70" t="s">
        <v>87</v>
      </c>
      <c r="D74" s="74" t="s">
        <v>366</v>
      </c>
      <c r="E74" s="37" t="s">
        <v>389</v>
      </c>
      <c r="F74" s="36" t="s">
        <v>368</v>
      </c>
      <c r="G74" s="37" t="n">
        <v>271582</v>
      </c>
      <c r="H74" s="37" t="n">
        <v>1076468</v>
      </c>
      <c r="I74" s="37" t="n">
        <v>85994</v>
      </c>
      <c r="J74"/>
    </row>
    <row r="75" ht="15" customHeight="1">
      <c r="A75" s="73" t="s">
        <v>75</v>
      </c>
      <c r="B75"/>
      <c r="C75" s="70" t="s">
        <v>87</v>
      </c>
      <c r="D75" s="74" t="s">
        <v>372</v>
      </c>
      <c r="E75" s="37" t="s">
        <v>388</v>
      </c>
      <c r="F75" s="36" t="s">
        <v>368</v>
      </c>
      <c r="G75" s="37" t="n">
        <v>271582</v>
      </c>
      <c r="H75" s="37" t="n">
        <v>1076622</v>
      </c>
      <c r="I75" s="37" t="n">
        <v>85994</v>
      </c>
      <c r="J75"/>
    </row>
    <row r="76" ht="15" customHeight="1">
      <c r="A76" s="73" t="s">
        <v>75</v>
      </c>
      <c r="B76"/>
      <c r="C76" s="70" t="s">
        <v>87</v>
      </c>
      <c r="D76" s="74" t="s">
        <v>362</v>
      </c>
      <c r="E76" s="37" t="s">
        <v>389</v>
      </c>
      <c r="F76" s="36" t="s">
        <v>364</v>
      </c>
      <c r="G76" s="37" t="n">
        <v>271277</v>
      </c>
      <c r="H76" s="37" t="n">
        <v>1076383</v>
      </c>
      <c r="I76" s="37" t="n">
        <v>89996</v>
      </c>
      <c r="J76"/>
    </row>
    <row r="77" ht="15" customHeight="1">
      <c r="A77" s="73" t="s">
        <v>75</v>
      </c>
      <c r="B77"/>
      <c r="C77" s="70" t="s">
        <v>87</v>
      </c>
      <c r="D77" s="74" t="s">
        <v>362</v>
      </c>
      <c r="E77" s="37" t="s">
        <v>369</v>
      </c>
      <c r="F77" s="36" t="s">
        <v>364</v>
      </c>
      <c r="G77" s="37" t="n">
        <v>271484</v>
      </c>
      <c r="H77" s="37" t="n">
        <v>1076796</v>
      </c>
      <c r="I77" s="37" t="n">
        <v>81952</v>
      </c>
      <c r="J77"/>
    </row>
    <row r="78" ht="15" customHeight="1">
      <c r="A78" s="73" t="s">
        <v>75</v>
      </c>
      <c r="B78" s="74"/>
      <c r="C78" s="70" t="s">
        <v>78</v>
      </c>
      <c r="D78" s="74" t="s">
        <v>362</v>
      </c>
      <c r="E78" s="37" t="s">
        <v>365</v>
      </c>
      <c r="F78" s="36" t="s">
        <v>364</v>
      </c>
      <c r="G78" s="37" t="n">
        <v>271431</v>
      </c>
      <c r="H78" s="37" t="n">
        <v>1076086</v>
      </c>
      <c r="I78" s="37" t="n">
        <v>87496</v>
      </c>
      <c r="J78"/>
    </row>
    <row r="79" ht="15" customHeight="1">
      <c r="A79" s="73" t="s">
        <v>75</v>
      </c>
      <c r="B79"/>
      <c r="C79" s="70" t="s">
        <v>78</v>
      </c>
      <c r="D79" s="74" t="s">
        <v>385</v>
      </c>
      <c r="E79" s="37" t="s">
        <v>365</v>
      </c>
      <c r="F79" s="36" t="s">
        <v>364</v>
      </c>
      <c r="G79" s="37" t="n">
        <v>271431</v>
      </c>
      <c r="H79" s="37" t="n">
        <v>1076132</v>
      </c>
      <c r="I79" s="37" t="n">
        <v>87496</v>
      </c>
      <c r="J79"/>
    </row>
    <row r="80" ht="15" customHeight="1">
      <c r="A80" s="73" t="s">
        <v>75</v>
      </c>
      <c r="B80" s="74"/>
      <c r="C80" s="70" t="s">
        <v>78</v>
      </c>
      <c r="D80" s="74" t="s">
        <v>362</v>
      </c>
      <c r="E80" s="37" t="s">
        <v>376</v>
      </c>
      <c r="F80" s="36" t="s">
        <v>364</v>
      </c>
      <c r="G80" s="37" t="n">
        <v>271720</v>
      </c>
      <c r="H80" s="37" t="n">
        <v>1078282</v>
      </c>
      <c r="I80" s="37" t="n">
        <v>74175</v>
      </c>
      <c r="J80"/>
    </row>
    <row r="81" ht="15" customHeight="1">
      <c r="A81" s="73" t="s">
        <v>90</v>
      </c>
      <c r="B81" t="s">
        <v>124</v>
      </c>
      <c r="C81" s="70" t="s">
        <v>125</v>
      </c>
      <c r="D81" s="76" t="s">
        <v>362</v>
      </c>
      <c r="E81" s="77" t="s">
        <v>389</v>
      </c>
      <c r="F81" s="78" t="s">
        <v>364</v>
      </c>
      <c r="G81" s="77" t="n">
        <v>271265</v>
      </c>
      <c r="H81" s="77" t="n">
        <v>1076345</v>
      </c>
      <c r="I81" s="77" t="n">
        <v>91654</v>
      </c>
      <c r="J81"/>
    </row>
    <row r="82" ht="15" customHeight="1">
      <c r="A82" s="73" t="s">
        <v>90</v>
      </c>
      <c r="B82" s="74" t="s">
        <v>124</v>
      </c>
      <c r="C82" s="70" t="s">
        <v>125</v>
      </c>
      <c r="D82" s="76" t="s">
        <v>366</v>
      </c>
      <c r="E82" s="77" t="s">
        <v>389</v>
      </c>
      <c r="F82" s="78" t="s">
        <v>368</v>
      </c>
      <c r="G82" s="77" t="n">
        <v>271265</v>
      </c>
      <c r="H82" s="77" t="n">
        <v>1076398</v>
      </c>
      <c r="I82" s="77" t="n">
        <v>91654</v>
      </c>
      <c r="J82"/>
    </row>
    <row r="83" ht="15" customHeight="1">
      <c r="A83" s="73" t="s">
        <v>90</v>
      </c>
      <c r="B83" s="74" t="s">
        <v>124</v>
      </c>
      <c r="C83" s="70" t="s">
        <v>125</v>
      </c>
      <c r="D83" s="74" t="s">
        <v>372</v>
      </c>
      <c r="E83" s="37" t="s">
        <v>369</v>
      </c>
      <c r="F83" s="36" t="s">
        <v>368</v>
      </c>
      <c r="G83" s="37" t="n">
        <v>271265</v>
      </c>
      <c r="H83" s="37" t="n">
        <v>1076700</v>
      </c>
      <c r="I83" s="37" t="n">
        <v>91654</v>
      </c>
      <c r="J83"/>
    </row>
    <row r="84" ht="15" customHeight="1">
      <c r="A84" s="75" t="s">
        <v>90</v>
      </c>
      <c r="B84" t="s">
        <v>94</v>
      </c>
      <c r="C84" s="70" t="s">
        <v>96</v>
      </c>
      <c r="D84" s="74" t="s">
        <v>362</v>
      </c>
      <c r="E84" s="37" t="s">
        <v>365</v>
      </c>
      <c r="F84" s="36" t="s">
        <v>364</v>
      </c>
      <c r="G84" s="37" t="n">
        <v>271194</v>
      </c>
      <c r="H84" s="37" t="n">
        <v>1076118</v>
      </c>
      <c r="I84" s="37" t="n">
        <v>92347</v>
      </c>
      <c r="J84"/>
    </row>
    <row r="85" ht="15" customHeight="1">
      <c r="A85" s="73" t="s">
        <v>90</v>
      </c>
      <c r="B85" t="s">
        <v>111</v>
      </c>
      <c r="C85" s="70" t="s">
        <v>114</v>
      </c>
      <c r="D85" s="79" t="s">
        <v>386</v>
      </c>
      <c r="E85" s="59" t="s">
        <v>379</v>
      </c>
      <c r="F85" s="80" t="s">
        <v>364</v>
      </c>
      <c r="G85" s="59" t="n">
        <v>270949</v>
      </c>
      <c r="H85" s="59" t="n">
        <v>1074966</v>
      </c>
      <c r="I85" s="59" t="n">
        <v>92442</v>
      </c>
      <c r="J85"/>
    </row>
    <row r="86" ht="15" customHeight="1">
      <c r="A86" s="73" t="s">
        <v>260</v>
      </c>
      <c r="B86"/>
      <c r="C86" s="70" t="s">
        <v>303</v>
      </c>
      <c r="D86" s="79" t="s">
        <v>362</v>
      </c>
      <c r="E86" s="59" t="s">
        <v>369</v>
      </c>
      <c r="F86" s="80" t="s">
        <v>364</v>
      </c>
      <c r="G86" s="59" t="n">
        <v>271344</v>
      </c>
      <c r="H86" s="59" t="n">
        <v>1076671</v>
      </c>
      <c r="I86" s="59" t="n">
        <v>92536</v>
      </c>
      <c r="J86"/>
    </row>
    <row r="87" ht="15" customHeight="1">
      <c r="A87" s="73" t="s">
        <v>260</v>
      </c>
      <c r="B87"/>
      <c r="C87" s="70" t="s">
        <v>303</v>
      </c>
      <c r="D87" s="74" t="s">
        <v>366</v>
      </c>
      <c r="E87" s="37" t="s">
        <v>369</v>
      </c>
      <c r="F87" s="36" t="s">
        <v>368</v>
      </c>
      <c r="G87" s="37" t="n">
        <v>271344</v>
      </c>
      <c r="H87" s="37" t="n">
        <v>1076673</v>
      </c>
      <c r="I87" s="37" t="n">
        <v>92536</v>
      </c>
      <c r="J87"/>
    </row>
    <row r="88" ht="15" customHeight="1">
      <c r="A88" s="73" t="s">
        <v>260</v>
      </c>
      <c r="B88" s="74"/>
      <c r="C88" s="70" t="s">
        <v>303</v>
      </c>
      <c r="D88" s="74" t="s">
        <v>372</v>
      </c>
      <c r="E88" s="37" t="s">
        <v>369</v>
      </c>
      <c r="F88" s="36" t="s">
        <v>368</v>
      </c>
      <c r="G88" s="37" t="n">
        <v>271344</v>
      </c>
      <c r="H88" s="37" t="n">
        <v>1076674</v>
      </c>
      <c r="I88" s="37" t="n">
        <v>92536</v>
      </c>
      <c r="J88"/>
    </row>
    <row r="89" ht="15" customHeight="1">
      <c r="A89" s="73" t="s">
        <v>260</v>
      </c>
      <c r="B89" s="74"/>
      <c r="C89" s="70" t="s">
        <v>317</v>
      </c>
      <c r="D89" s="74" t="s">
        <v>386</v>
      </c>
      <c r="E89" s="37" t="s">
        <v>371</v>
      </c>
      <c r="F89" s="36" t="s">
        <v>364</v>
      </c>
      <c r="G89" s="37" t="n">
        <v>270960</v>
      </c>
      <c r="H89" s="37" t="n">
        <v>1075904</v>
      </c>
      <c r="I89" s="37" t="n">
        <v>90405</v>
      </c>
      <c r="J89"/>
    </row>
    <row r="90" ht="15" customHeight="1">
      <c r="A90" s="73" t="s">
        <v>260</v>
      </c>
      <c r="B90"/>
      <c r="C90" s="70" t="s">
        <v>317</v>
      </c>
      <c r="D90" s="74" t="s">
        <v>366</v>
      </c>
      <c r="E90" s="37" t="s">
        <v>371</v>
      </c>
      <c r="F90" s="36" t="s">
        <v>368</v>
      </c>
      <c r="G90" s="37" t="n">
        <v>270960</v>
      </c>
      <c r="H90" s="37" t="n">
        <v>1075956</v>
      </c>
      <c r="I90" s="37" t="n">
        <v>90405</v>
      </c>
      <c r="J90"/>
    </row>
    <row r="91" ht="15" customHeight="1">
      <c r="A91" s="73" t="s">
        <v>260</v>
      </c>
      <c r="B91"/>
      <c r="C91" s="70" t="s">
        <v>317</v>
      </c>
      <c r="D91" s="74" t="s">
        <v>372</v>
      </c>
      <c r="E91" s="37" t="s">
        <v>371</v>
      </c>
      <c r="F91" s="36" t="s">
        <v>368</v>
      </c>
      <c r="G91" s="37" t="n">
        <v>270960</v>
      </c>
      <c r="H91" s="37" t="n">
        <v>1075957</v>
      </c>
      <c r="I91" s="37" t="n">
        <v>90405</v>
      </c>
      <c r="J91"/>
    </row>
    <row r="92" ht="15" customHeight="1">
      <c r="A92" s="73" t="s">
        <v>75</v>
      </c>
      <c r="B92"/>
      <c r="C92" s="70" t="s">
        <v>77</v>
      </c>
      <c r="D92" s="74" t="s">
        <v>362</v>
      </c>
      <c r="E92" s="37" t="s">
        <v>377</v>
      </c>
      <c r="F92" s="36" t="s">
        <v>364</v>
      </c>
      <c r="G92" s="37" t="n">
        <v>270933</v>
      </c>
      <c r="H92" s="37" t="n">
        <v>1074724</v>
      </c>
      <c r="I92" s="37" t="n">
        <v>92412</v>
      </c>
      <c r="J92"/>
    </row>
    <row r="93" ht="15" customHeight="1">
      <c r="A93" s="73" t="s">
        <v>75</v>
      </c>
      <c r="B93"/>
      <c r="C93" s="70" t="s">
        <v>77</v>
      </c>
      <c r="D93" s="74" t="s">
        <v>366</v>
      </c>
      <c r="E93" s="37" t="s">
        <v>381</v>
      </c>
      <c r="F93" s="36" t="s">
        <v>368</v>
      </c>
      <c r="G93" s="37" t="n">
        <v>270933</v>
      </c>
      <c r="H93" s="37" t="n">
        <v>1075441</v>
      </c>
      <c r="I93" s="37" t="n">
        <v>92412</v>
      </c>
      <c r="J93"/>
    </row>
    <row r="94" ht="15" customHeight="1">
      <c r="A94" s="73" t="s">
        <v>75</v>
      </c>
      <c r="B94"/>
      <c r="C94" s="70" t="s">
        <v>77</v>
      </c>
      <c r="D94" s="74" t="s">
        <v>372</v>
      </c>
      <c r="E94" s="37" t="s">
        <v>389</v>
      </c>
      <c r="F94" s="36" t="s">
        <v>368</v>
      </c>
      <c r="G94" s="37" t="n">
        <v>270933</v>
      </c>
      <c r="H94" s="37" t="n">
        <v>1076487</v>
      </c>
      <c r="I94" s="37" t="n">
        <v>92412</v>
      </c>
      <c r="J94"/>
    </row>
    <row r="95" ht="15" customHeight="1">
      <c r="A95" s="73" t="s">
        <v>260</v>
      </c>
      <c r="B95" t="s">
        <v>264</v>
      </c>
      <c r="C95" s="70" t="s">
        <v>266</v>
      </c>
      <c r="D95" s="74" t="s">
        <v>362</v>
      </c>
      <c r="E95" s="37" t="s">
        <v>371</v>
      </c>
      <c r="F95" s="36" t="s">
        <v>364</v>
      </c>
      <c r="G95" s="37" t="n">
        <v>271322</v>
      </c>
      <c r="H95" s="37" t="n">
        <v>1075877</v>
      </c>
      <c r="I95" s="37" t="n">
        <v>90874</v>
      </c>
      <c r="J95"/>
    </row>
    <row r="96" ht="15" customHeight="1">
      <c r="A96" s="73" t="s">
        <v>260</v>
      </c>
      <c r="B96" t="s">
        <v>264</v>
      </c>
      <c r="C96" s="70" t="s">
        <v>266</v>
      </c>
      <c r="D96" s="74" t="s">
        <v>366</v>
      </c>
      <c r="E96" s="37" t="s">
        <v>365</v>
      </c>
      <c r="F96" s="36" t="s">
        <v>368</v>
      </c>
      <c r="G96" s="37" t="n">
        <v>271322</v>
      </c>
      <c r="H96" s="37" t="n">
        <v>1076035</v>
      </c>
      <c r="I96" s="37" t="n">
        <v>90874</v>
      </c>
      <c r="J96"/>
    </row>
    <row r="97" ht="15" customHeight="1">
      <c r="A97" s="73" t="s">
        <v>260</v>
      </c>
      <c r="B97" t="s">
        <v>264</v>
      </c>
      <c r="C97" s="70" t="s">
        <v>266</v>
      </c>
      <c r="D97" s="74" t="s">
        <v>372</v>
      </c>
      <c r="E97" s="37" t="s">
        <v>389</v>
      </c>
      <c r="F97" s="36" t="s">
        <v>368</v>
      </c>
      <c r="G97" s="37" t="n">
        <v>271322</v>
      </c>
      <c r="H97" s="37" t="n">
        <v>1076420</v>
      </c>
      <c r="I97" s="37" t="n">
        <v>90874</v>
      </c>
      <c r="J97"/>
    </row>
    <row r="98" ht="15" customHeight="1">
      <c r="A98" s="73" t="s">
        <v>75</v>
      </c>
      <c r="B98"/>
      <c r="C98" s="70" t="s">
        <v>77</v>
      </c>
      <c r="D98" s="74" t="s">
        <v>362</v>
      </c>
      <c r="E98" s="37" t="s">
        <v>363</v>
      </c>
      <c r="F98" s="36" t="s">
        <v>364</v>
      </c>
      <c r="G98" s="37" t="n">
        <v>271861</v>
      </c>
      <c r="H98" s="37" t="n">
        <v>1078901</v>
      </c>
      <c r="I98" s="37" t="n">
        <v>92717</v>
      </c>
      <c r="J98"/>
    </row>
    <row r="99" ht="15" customHeight="1">
      <c r="A99" s="73" t="s">
        <v>179</v>
      </c>
      <c r="B99" t="s">
        <v>190</v>
      </c>
      <c r="C99" s="70" t="s">
        <v>192</v>
      </c>
      <c r="D99" s="74" t="s">
        <v>362</v>
      </c>
      <c r="E99" s="37" t="s">
        <v>384</v>
      </c>
      <c r="F99" s="36" t="s">
        <v>364</v>
      </c>
      <c r="G99" s="37" t="n">
        <v>271312</v>
      </c>
      <c r="H99" s="37" t="n">
        <v>1075787</v>
      </c>
      <c r="I99" s="37" t="n">
        <v>92561</v>
      </c>
      <c r="J99"/>
    </row>
    <row r="100" ht="15" customHeight="1">
      <c r="A100" s="73" t="s">
        <v>179</v>
      </c>
      <c r="B100" t="s">
        <v>190</v>
      </c>
      <c r="C100" s="70" t="s">
        <v>192</v>
      </c>
      <c r="D100" s="74" t="s">
        <v>366</v>
      </c>
      <c r="E100" s="37" t="s">
        <v>363</v>
      </c>
      <c r="F100" s="36" t="s">
        <v>368</v>
      </c>
      <c r="G100" s="37" t="n">
        <v>271312</v>
      </c>
      <c r="H100" s="37" t="n">
        <v>1078944</v>
      </c>
      <c r="I100" s="37" t="n">
        <v>92561</v>
      </c>
      <c r="J100"/>
    </row>
    <row r="101" ht="15" customHeight="1">
      <c r="A101" s="73" t="s">
        <v>179</v>
      </c>
      <c r="B101" s="74" t="s">
        <v>190</v>
      </c>
      <c r="C101" s="70" t="s">
        <v>191</v>
      </c>
      <c r="D101" s="74" t="s">
        <v>362</v>
      </c>
      <c r="E101" s="37" t="s">
        <v>383</v>
      </c>
      <c r="F101" s="36" t="s">
        <v>364</v>
      </c>
      <c r="G101" s="37" t="n">
        <v>271732</v>
      </c>
      <c r="H101" s="37" t="n">
        <v>1077263</v>
      </c>
      <c r="I101" s="37" t="n">
        <v>92702</v>
      </c>
      <c r="J101"/>
    </row>
    <row r="102" ht="15" customHeight="1">
      <c r="A102" s="73"/>
      <c r="B102" s="74"/>
      <c r="C102" s="70" t="s">
        <v>357</v>
      </c>
      <c r="D102" s="74" t="s">
        <v>362</v>
      </c>
      <c r="E102" s="37" t="s">
        <v>380</v>
      </c>
      <c r="F102" s="36" t="s">
        <v>364</v>
      </c>
      <c r="G102" s="37" t="n">
        <v>271024</v>
      </c>
      <c r="H102" s="37" t="n">
        <v>1074881</v>
      </c>
      <c r="I102" s="37" t="n">
        <v>56030</v>
      </c>
      <c r="J102"/>
    </row>
    <row r="103" ht="15" customHeight="1">
      <c r="A103" s="75"/>
      <c r="B103"/>
      <c r="C103" s="70" t="s">
        <v>357</v>
      </c>
      <c r="D103" s="74" t="s">
        <v>362</v>
      </c>
      <c r="E103" s="37" t="s">
        <v>380</v>
      </c>
      <c r="F103" s="36" t="s">
        <v>364</v>
      </c>
      <c r="G103" s="37" t="n">
        <v>271050</v>
      </c>
      <c r="H103" s="37" t="n">
        <v>1074880</v>
      </c>
      <c r="I103" s="37" t="n">
        <v>92413</v>
      </c>
      <c r="J103"/>
    </row>
    <row r="104" ht="15" customHeight="1">
      <c r="A104" s="73"/>
      <c r="B104"/>
      <c r="C104" s="70" t="s">
        <v>357</v>
      </c>
      <c r="D104" s="74" t="s">
        <v>366</v>
      </c>
      <c r="E104" s="37" t="s">
        <v>380</v>
      </c>
      <c r="F104" s="36" t="s">
        <v>368</v>
      </c>
      <c r="G104" s="37" t="n">
        <v>271050</v>
      </c>
      <c r="H104" s="37" t="n">
        <v>1074894</v>
      </c>
      <c r="I104" s="37" t="n">
        <v>92413</v>
      </c>
      <c r="J104"/>
    </row>
    <row r="105" ht="15" customHeight="1">
      <c r="A105" s="73"/>
      <c r="B105" s="74"/>
      <c r="C105" s="70" t="s">
        <v>357</v>
      </c>
      <c r="D105" s="74" t="s">
        <v>372</v>
      </c>
      <c r="E105" s="37" t="s">
        <v>380</v>
      </c>
      <c r="F105" s="36" t="s">
        <v>368</v>
      </c>
      <c r="G105" s="37" t="n">
        <v>271050</v>
      </c>
      <c r="H105" s="37" t="n">
        <v>1074896</v>
      </c>
      <c r="I105" s="37" t="n">
        <v>92413</v>
      </c>
      <c r="J105"/>
    </row>
    <row r="106" ht="15" customHeight="1">
      <c r="A106" s="73" t="s">
        <v>75</v>
      </c>
      <c r="B106" s="74"/>
      <c r="C106" s="70" t="s">
        <v>81</v>
      </c>
      <c r="D106" s="74" t="s">
        <v>362</v>
      </c>
      <c r="E106" s="37" t="s">
        <v>375</v>
      </c>
      <c r="F106" s="36" t="s">
        <v>364</v>
      </c>
      <c r="G106" s="37" t="n">
        <v>272123</v>
      </c>
      <c r="H106" s="37" t="n">
        <v>1078422</v>
      </c>
      <c r="I106" s="37" t="n">
        <v>92779</v>
      </c>
      <c r="J106"/>
    </row>
    <row r="107" ht="15" customHeight="1">
      <c r="A107" s="73" t="s">
        <v>260</v>
      </c>
      <c r="B107" t="s">
        <v>292</v>
      </c>
      <c r="C107" s="70" t="s">
        <v>293</v>
      </c>
      <c r="D107" s="74" t="s">
        <v>362</v>
      </c>
      <c r="E107" s="37" t="s">
        <v>389</v>
      </c>
      <c r="F107" s="36" t="s">
        <v>364</v>
      </c>
      <c r="G107" s="37" t="n">
        <v>271365</v>
      </c>
      <c r="H107" s="37" t="n">
        <v>1076336</v>
      </c>
      <c r="I107" s="37" t="n">
        <v>52838</v>
      </c>
      <c r="J107"/>
    </row>
    <row r="108" ht="15" customHeight="1">
      <c r="A108" s="75" t="s">
        <v>260</v>
      </c>
      <c r="B108" t="s">
        <v>292</v>
      </c>
      <c r="C108" s="70" t="s">
        <v>295</v>
      </c>
      <c r="D108" s="74" t="s">
        <v>362</v>
      </c>
      <c r="E108" s="37" t="s">
        <v>389</v>
      </c>
      <c r="F108" s="36" t="s">
        <v>364</v>
      </c>
      <c r="G108" s="37" t="n">
        <v>271354</v>
      </c>
      <c r="H108" s="37" t="n">
        <v>1076337</v>
      </c>
      <c r="I108" s="37" t="n">
        <v>52838</v>
      </c>
      <c r="J108"/>
    </row>
    <row r="109" ht="15" customHeight="1">
      <c r="A109" s="73" t="s">
        <v>75</v>
      </c>
      <c r="B109" s="74"/>
      <c r="C109" s="70" t="s">
        <v>85</v>
      </c>
      <c r="D109" s="74" t="s">
        <v>362</v>
      </c>
      <c r="E109" s="37" t="s">
        <v>387</v>
      </c>
      <c r="F109" s="36" t="s">
        <v>364</v>
      </c>
      <c r="G109" s="37" t="n">
        <v>271610</v>
      </c>
      <c r="H109" s="37" t="n">
        <v>1077080</v>
      </c>
      <c r="I109" s="37" t="n">
        <v>92270</v>
      </c>
      <c r="J109"/>
    </row>
    <row r="110" ht="15" customHeight="1">
      <c r="A110" s="73"/>
      <c r="B110"/>
      <c r="C110" s="70" t="s">
        <v>357</v>
      </c>
      <c r="D110" s="74" t="s">
        <v>362</v>
      </c>
      <c r="E110" s="37" t="s">
        <v>373</v>
      </c>
      <c r="F110" s="36" t="s">
        <v>364</v>
      </c>
      <c r="G110" s="37" t="n">
        <v>271947</v>
      </c>
      <c r="H110" s="37" t="n">
        <v>1077741</v>
      </c>
      <c r="I110" s="37" t="n">
        <v>92399</v>
      </c>
      <c r="J110"/>
    </row>
    <row r="111" ht="15" customHeight="1">
      <c r="A111" s="73"/>
      <c r="B111"/>
      <c r="C111" s="70" t="s">
        <v>357</v>
      </c>
      <c r="D111" s="74" t="s">
        <v>366</v>
      </c>
      <c r="E111" s="37" t="s">
        <v>373</v>
      </c>
      <c r="F111" s="36" t="s">
        <v>368</v>
      </c>
      <c r="G111" s="37" t="n">
        <v>271947</v>
      </c>
      <c r="H111" s="37" t="n">
        <v>1077747</v>
      </c>
      <c r="I111" s="37" t="n">
        <v>92399</v>
      </c>
      <c r="J111"/>
    </row>
    <row r="112" ht="15" customHeight="1">
      <c r="A112" s="73"/>
      <c r="B112"/>
      <c r="C112" s="70" t="s">
        <v>357</v>
      </c>
      <c r="D112" s="74" t="s">
        <v>372</v>
      </c>
      <c r="E112" s="37" t="s">
        <v>363</v>
      </c>
      <c r="F112" s="36" t="s">
        <v>368</v>
      </c>
      <c r="G112" s="37" t="n">
        <v>271947</v>
      </c>
      <c r="H112" s="37" t="n">
        <v>1078859</v>
      </c>
      <c r="I112" s="37" t="n">
        <v>92399</v>
      </c>
      <c r="J112"/>
    </row>
    <row r="113" ht="15" customHeight="1">
      <c r="A113" s="73"/>
      <c r="B113" s="74"/>
      <c r="C113" s="70" t="s">
        <v>357</v>
      </c>
      <c r="D113" s="74" t="s">
        <v>386</v>
      </c>
      <c r="E113" s="37" t="s">
        <v>374</v>
      </c>
      <c r="F113" s="36" t="s">
        <v>364</v>
      </c>
      <c r="G113" s="37" t="n">
        <v>271343</v>
      </c>
      <c r="H113" s="37" t="n">
        <v>1077993</v>
      </c>
      <c r="I113" s="37" t="n">
        <v>92350</v>
      </c>
      <c r="J113"/>
    </row>
    <row r="114" ht="15" customHeight="1">
      <c r="A114" s="73"/>
      <c r="B114"/>
      <c r="C114" s="70" t="s">
        <v>357</v>
      </c>
      <c r="D114" s="74" t="s">
        <v>366</v>
      </c>
      <c r="E114" s="37" t="s">
        <v>374</v>
      </c>
      <c r="F114" s="36" t="s">
        <v>368</v>
      </c>
      <c r="G114" s="37" t="n">
        <v>271343</v>
      </c>
      <c r="H114" s="37" t="n">
        <v>1078001</v>
      </c>
      <c r="I114" s="37" t="n">
        <v>92350</v>
      </c>
      <c r="J114"/>
    </row>
    <row r="115" ht="15" customHeight="1">
      <c r="A115" s="73"/>
      <c r="B115"/>
      <c r="C115" s="70" t="s">
        <v>357</v>
      </c>
      <c r="D115" s="74" t="s">
        <v>372</v>
      </c>
      <c r="E115" s="37" t="s">
        <v>374</v>
      </c>
      <c r="F115" s="36" t="s">
        <v>368</v>
      </c>
      <c r="G115" s="37" t="n">
        <v>271343</v>
      </c>
      <c r="H115" s="37" t="n">
        <v>1078002</v>
      </c>
      <c r="I115" s="37" t="n">
        <v>92350</v>
      </c>
      <c r="J115"/>
    </row>
    <row r="116" ht="15" customHeight="1">
      <c r="A116" s="73" t="s">
        <v>260</v>
      </c>
      <c r="B116"/>
      <c r="C116" s="70" t="s">
        <v>311</v>
      </c>
      <c r="D116" s="74" t="s">
        <v>362</v>
      </c>
      <c r="E116" s="37" t="s">
        <v>376</v>
      </c>
      <c r="F116" s="36" t="s">
        <v>364</v>
      </c>
      <c r="G116" s="37" t="n">
        <v>272098</v>
      </c>
      <c r="H116" s="37" t="n">
        <v>1078334</v>
      </c>
      <c r="I116" s="37" t="n">
        <v>91993</v>
      </c>
      <c r="J116"/>
    </row>
    <row r="117" ht="15" customHeight="1">
      <c r="A117" s="73" t="s">
        <v>75</v>
      </c>
      <c r="B117"/>
      <c r="C117" s="70" t="s">
        <v>80</v>
      </c>
      <c r="D117" s="74" t="s">
        <v>378</v>
      </c>
      <c r="E117" s="37" t="s">
        <v>381</v>
      </c>
      <c r="F117" s="36" t="s">
        <v>368</v>
      </c>
      <c r="G117" s="37" t="n">
        <v>270135</v>
      </c>
      <c r="H117" s="37" t="n">
        <v>1075314</v>
      </c>
      <c r="I117" s="37" t="n">
        <v>82388</v>
      </c>
      <c r="J117"/>
    </row>
    <row r="118" ht="15" customHeight="1">
      <c r="A118" s="73" t="s">
        <v>179</v>
      </c>
      <c r="B118" s="74"/>
      <c r="C118" s="70" t="s">
        <v>229</v>
      </c>
      <c r="D118" s="74" t="s">
        <v>362</v>
      </c>
      <c r="E118" s="37" t="s">
        <v>381</v>
      </c>
      <c r="F118" s="36" t="s">
        <v>364</v>
      </c>
      <c r="G118" s="37" t="n">
        <v>271219</v>
      </c>
      <c r="H118" s="37" t="n">
        <v>1075432</v>
      </c>
      <c r="I118" s="37" t="n">
        <v>92532</v>
      </c>
      <c r="J118"/>
    </row>
    <row r="119" ht="15" customHeight="1">
      <c r="A119" s="73" t="s">
        <v>179</v>
      </c>
      <c r="B119" s="74"/>
      <c r="C119" s="70" t="s">
        <v>229</v>
      </c>
      <c r="D119" s="74" t="s">
        <v>366</v>
      </c>
      <c r="E119" s="37" t="s">
        <v>381</v>
      </c>
      <c r="F119" s="36" t="s">
        <v>368</v>
      </c>
      <c r="G119" s="37" t="n">
        <v>271219</v>
      </c>
      <c r="H119" s="37" t="n">
        <v>1075435</v>
      </c>
      <c r="I119" s="37" t="n">
        <v>92532</v>
      </c>
      <c r="J119"/>
    </row>
    <row r="120" ht="15" customHeight="1">
      <c r="A120" s="73" t="s">
        <v>179</v>
      </c>
      <c r="B120"/>
      <c r="C120" s="70" t="s">
        <v>229</v>
      </c>
      <c r="D120" s="74" t="s">
        <v>372</v>
      </c>
      <c r="E120" s="37" t="s">
        <v>381</v>
      </c>
      <c r="F120" s="36" t="s">
        <v>368</v>
      </c>
      <c r="G120" s="37" t="n">
        <v>271219</v>
      </c>
      <c r="H120" s="37" t="n">
        <v>1075436</v>
      </c>
      <c r="I120" s="37" t="n">
        <v>92532</v>
      </c>
      <c r="J120"/>
    </row>
    <row r="121" ht="15" customHeight="1">
      <c r="A121" s="73" t="s">
        <v>260</v>
      </c>
      <c r="B121"/>
      <c r="C121" s="70" t="s">
        <v>304</v>
      </c>
      <c r="D121" s="74" t="s">
        <v>362</v>
      </c>
      <c r="E121" s="37" t="s">
        <v>383</v>
      </c>
      <c r="F121" s="36" t="s">
        <v>364</v>
      </c>
      <c r="G121" s="37" t="n">
        <v>271787</v>
      </c>
      <c r="H121" s="37" t="n">
        <v>1077401</v>
      </c>
      <c r="I121" s="37" t="n">
        <v>85994</v>
      </c>
      <c r="J121"/>
    </row>
    <row r="122" ht="15" customHeight="1">
      <c r="A122" s="73" t="s">
        <v>260</v>
      </c>
      <c r="B122"/>
      <c r="C122" s="70" t="s">
        <v>304</v>
      </c>
      <c r="D122" s="74" t="s">
        <v>366</v>
      </c>
      <c r="E122" s="37" t="s">
        <v>383</v>
      </c>
      <c r="F122" s="36" t="s">
        <v>368</v>
      </c>
      <c r="G122" s="37" t="n">
        <v>271787</v>
      </c>
      <c r="H122" s="37" t="n">
        <v>1077409</v>
      </c>
      <c r="I122" s="37" t="n">
        <v>85994</v>
      </c>
      <c r="J122"/>
    </row>
    <row r="123" ht="15" customHeight="1">
      <c r="A123" s="73" t="s">
        <v>260</v>
      </c>
      <c r="B123" s="74"/>
      <c r="C123" s="70" t="s">
        <v>304</v>
      </c>
      <c r="D123" s="74" t="s">
        <v>372</v>
      </c>
      <c r="E123" s="37" t="s">
        <v>374</v>
      </c>
      <c r="F123" s="36" t="s">
        <v>368</v>
      </c>
      <c r="G123" s="37" t="n">
        <v>271787</v>
      </c>
      <c r="H123" s="37" t="n">
        <v>1077938</v>
      </c>
      <c r="I123" s="37" t="n">
        <v>85994</v>
      </c>
      <c r="J123"/>
    </row>
    <row r="124" ht="15" customHeight="1">
      <c r="A124" s="73" t="s">
        <v>75</v>
      </c>
      <c r="B124" s="74"/>
      <c r="C124" s="70" t="s">
        <v>82</v>
      </c>
      <c r="D124" s="74" t="s">
        <v>366</v>
      </c>
      <c r="E124" s="37" t="s">
        <v>384</v>
      </c>
      <c r="F124" s="36" t="s">
        <v>368</v>
      </c>
      <c r="G124" s="37" t="n">
        <v>270969</v>
      </c>
      <c r="H124" s="37" t="n">
        <v>1075864</v>
      </c>
      <c r="I124" s="37" t="n">
        <v>72894</v>
      </c>
      <c r="J124"/>
    </row>
    <row r="125" ht="15" customHeight="1">
      <c r="A125" s="73" t="s">
        <v>75</v>
      </c>
      <c r="B125" s="74"/>
      <c r="C125" s="70" t="s">
        <v>82</v>
      </c>
      <c r="D125" s="74" t="s">
        <v>372</v>
      </c>
      <c r="E125" s="37" t="s">
        <v>371</v>
      </c>
      <c r="F125" s="36" t="s">
        <v>368</v>
      </c>
      <c r="G125" s="37" t="n">
        <v>270969</v>
      </c>
      <c r="H125" s="37" t="n">
        <v>1075923</v>
      </c>
      <c r="I125" s="37" t="n">
        <v>72894</v>
      </c>
      <c r="J125"/>
    </row>
    <row r="126" ht="15" customHeight="1">
      <c r="A126" s="73" t="s">
        <v>179</v>
      </c>
      <c r="B126"/>
      <c r="C126" s="70" t="s">
        <v>225</v>
      </c>
      <c r="D126" s="74" t="s">
        <v>362</v>
      </c>
      <c r="E126" s="37" t="s">
        <v>383</v>
      </c>
      <c r="F126" s="36" t="s">
        <v>364</v>
      </c>
      <c r="G126" s="37" t="n">
        <v>271765</v>
      </c>
      <c r="H126" s="37" t="n">
        <v>1077239</v>
      </c>
      <c r="I126" s="37" t="n">
        <v>85994</v>
      </c>
      <c r="J126"/>
    </row>
    <row r="127" ht="15" customHeight="1">
      <c r="A127" s="73" t="s">
        <v>260</v>
      </c>
      <c r="B127"/>
      <c r="C127" s="70" t="s">
        <v>312</v>
      </c>
      <c r="D127" s="74" t="s">
        <v>362</v>
      </c>
      <c r="E127" s="37" t="s">
        <v>371</v>
      </c>
      <c r="F127" s="36" t="s">
        <v>364</v>
      </c>
      <c r="G127" s="37" t="n">
        <v>271318</v>
      </c>
      <c r="H127" s="37" t="n">
        <v>1075926</v>
      </c>
      <c r="I127" s="37" t="n">
        <v>90874</v>
      </c>
      <c r="J127"/>
    </row>
    <row r="128" ht="15" customHeight="1">
      <c r="A128" s="73" t="s">
        <v>260</v>
      </c>
      <c r="B128"/>
      <c r="C128" s="70" t="s">
        <v>312</v>
      </c>
      <c r="D128" s="74" t="s">
        <v>366</v>
      </c>
      <c r="E128" s="37" t="s">
        <v>363</v>
      </c>
      <c r="F128" s="36" t="s">
        <v>368</v>
      </c>
      <c r="G128" s="37" t="n">
        <v>271318</v>
      </c>
      <c r="H128" s="37" t="n">
        <v>1078998</v>
      </c>
      <c r="I128" s="37" t="n">
        <v>90874</v>
      </c>
      <c r="J128"/>
    </row>
    <row r="129" ht="15" customHeight="1">
      <c r="A129" s="73" t="s">
        <v>260</v>
      </c>
      <c r="B129"/>
      <c r="C129" s="70" t="s">
        <v>312</v>
      </c>
      <c r="D129" s="74" t="s">
        <v>372</v>
      </c>
      <c r="E129" s="37" t="s">
        <v>363</v>
      </c>
      <c r="F129" s="36" t="s">
        <v>368</v>
      </c>
      <c r="G129" s="37" t="n">
        <v>271318</v>
      </c>
      <c r="H129" s="37" t="n">
        <v>1079007</v>
      </c>
      <c r="I129" s="37" t="n">
        <v>90874</v>
      </c>
      <c r="J129"/>
    </row>
    <row r="130" ht="15" customHeight="1">
      <c r="A130" s="73"/>
      <c r="B130" s="74"/>
      <c r="C130" s="70" t="s">
        <v>358</v>
      </c>
      <c r="D130" s="74" t="s">
        <v>362</v>
      </c>
      <c r="E130" s="37" t="s">
        <v>381</v>
      </c>
      <c r="F130" s="36" t="s">
        <v>364</v>
      </c>
      <c r="G130" s="37" t="n">
        <v>271183</v>
      </c>
      <c r="H130" s="37" t="n">
        <v>1075385</v>
      </c>
      <c r="I130" s="37" t="n">
        <v>92303</v>
      </c>
      <c r="J130"/>
    </row>
    <row r="131" ht="15" customHeight="1">
      <c r="A131" s="73"/>
      <c r="B131" s="74"/>
      <c r="C131" s="70" t="s">
        <v>358</v>
      </c>
      <c r="D131" s="74" t="s">
        <v>366</v>
      </c>
      <c r="E131" s="37" t="s">
        <v>381</v>
      </c>
      <c r="F131" s="36" t="s">
        <v>368</v>
      </c>
      <c r="G131" s="37" t="n">
        <v>271183</v>
      </c>
      <c r="H131" s="37" t="n">
        <v>1075391</v>
      </c>
      <c r="I131" s="37" t="n">
        <v>92303</v>
      </c>
      <c r="J131"/>
    </row>
    <row r="132" ht="15" customHeight="1">
      <c r="A132" s="73"/>
      <c r="B132" s="74"/>
      <c r="C132" s="70" t="s">
        <v>358</v>
      </c>
      <c r="D132" s="74" t="s">
        <v>372</v>
      </c>
      <c r="E132" s="37" t="s">
        <v>381</v>
      </c>
      <c r="F132" s="36" t="s">
        <v>368</v>
      </c>
      <c r="G132" s="37" t="n">
        <v>271183</v>
      </c>
      <c r="H132" s="37" t="n">
        <v>1075470</v>
      </c>
      <c r="I132" s="37" t="n">
        <v>92303</v>
      </c>
      <c r="J132"/>
    </row>
    <row r="133" ht="15" customHeight="1">
      <c r="A133" s="73" t="s">
        <v>260</v>
      </c>
      <c r="B133" t="s">
        <v>296</v>
      </c>
      <c r="C133" s="70" t="s">
        <v>300</v>
      </c>
      <c r="D133" s="74" t="s">
        <v>362</v>
      </c>
      <c r="E133" s="37" t="s">
        <v>373</v>
      </c>
      <c r="F133" s="36" t="s">
        <v>364</v>
      </c>
      <c r="G133" s="37" t="n">
        <v>271801</v>
      </c>
      <c r="H133" s="37" t="n">
        <v>1077678</v>
      </c>
      <c r="I133" s="37" t="n">
        <v>85994</v>
      </c>
      <c r="J133"/>
    </row>
    <row r="134" ht="15" customHeight="1">
      <c r="A134" s="73" t="s">
        <v>260</v>
      </c>
      <c r="B134" t="s">
        <v>296</v>
      </c>
      <c r="C134" s="70" t="s">
        <v>300</v>
      </c>
      <c r="D134" s="74" t="s">
        <v>366</v>
      </c>
      <c r="E134" s="37" t="s">
        <v>376</v>
      </c>
      <c r="F134" s="36" t="s">
        <v>368</v>
      </c>
      <c r="G134" s="37" t="n">
        <v>271801</v>
      </c>
      <c r="H134" s="37" t="n">
        <v>1078367</v>
      </c>
      <c r="I134" s="37" t="n">
        <v>85994</v>
      </c>
      <c r="J134"/>
    </row>
    <row r="135" ht="15" customHeight="1">
      <c r="A135" s="73" t="s">
        <v>260</v>
      </c>
      <c r="B135" s="74" t="s">
        <v>296</v>
      </c>
      <c r="C135" s="70" t="s">
        <v>300</v>
      </c>
      <c r="D135" s="74" t="s">
        <v>372</v>
      </c>
      <c r="E135" s="37" t="s">
        <v>370</v>
      </c>
      <c r="F135" s="36" t="s">
        <v>368</v>
      </c>
      <c r="G135" s="37" t="n">
        <v>271801</v>
      </c>
      <c r="H135" s="37" t="n">
        <v>1079298</v>
      </c>
      <c r="I135" s="37" t="n">
        <v>85994</v>
      </c>
      <c r="J135"/>
    </row>
    <row r="136" ht="15" customHeight="1">
      <c r="A136" s="73" t="s">
        <v>75</v>
      </c>
      <c r="B136" s="74"/>
      <c r="C136" s="70" t="s">
        <v>83</v>
      </c>
      <c r="D136" s="74" t="s">
        <v>366</v>
      </c>
      <c r="E136" s="37" t="s">
        <v>377</v>
      </c>
      <c r="F136" s="36" t="s">
        <v>368</v>
      </c>
      <c r="G136" s="37" t="n">
        <v>271047</v>
      </c>
      <c r="H136" s="37" t="n">
        <v>1074715</v>
      </c>
      <c r="I136" s="37" t="n">
        <v>92280</v>
      </c>
      <c r="J136"/>
    </row>
    <row r="137" ht="15" customHeight="1">
      <c r="A137" s="73" t="s">
        <v>75</v>
      </c>
      <c r="B137" s="74"/>
      <c r="C137" s="70" t="s">
        <v>83</v>
      </c>
      <c r="D137" s="74" t="s">
        <v>372</v>
      </c>
      <c r="E137" s="37" t="s">
        <v>377</v>
      </c>
      <c r="F137" s="36" t="s">
        <v>368</v>
      </c>
      <c r="G137" s="37" t="n">
        <v>271047</v>
      </c>
      <c r="H137" s="37" t="n">
        <v>1074778</v>
      </c>
      <c r="I137" s="37" t="n">
        <v>92280</v>
      </c>
      <c r="J137"/>
    </row>
    <row r="138" ht="15" customHeight="1">
      <c r="A138" s="73" t="s">
        <v>75</v>
      </c>
      <c r="B138"/>
      <c r="C138" s="70" t="s">
        <v>76</v>
      </c>
      <c r="D138" s="74" t="s">
        <v>378</v>
      </c>
      <c r="E138" s="37" t="s">
        <v>391</v>
      </c>
      <c r="F138" s="36" t="s">
        <v>390</v>
      </c>
      <c r="G138" s="37" t="n">
        <v>270514</v>
      </c>
      <c r="H138" s="37" t="n">
        <v>1075175</v>
      </c>
      <c r="I138" s="37" t="n">
        <v>91844</v>
      </c>
      <c r="J138"/>
    </row>
    <row r="139" ht="15" customHeight="1">
      <c r="A139" s="73" t="s">
        <v>179</v>
      </c>
      <c r="B139"/>
      <c r="C139" s="70" t="s">
        <v>240</v>
      </c>
      <c r="D139" s="74" t="s">
        <v>362</v>
      </c>
      <c r="E139" s="37" t="s">
        <v>379</v>
      </c>
      <c r="F139" s="36" t="s">
        <v>364</v>
      </c>
      <c r="G139" s="37" t="n">
        <v>271103</v>
      </c>
      <c r="H139" s="37" t="n">
        <v>1074961</v>
      </c>
      <c r="I139" s="37" t="n">
        <v>92093</v>
      </c>
      <c r="J139"/>
    </row>
    <row r="140" ht="15" customHeight="1">
      <c r="A140" s="73" t="s">
        <v>179</v>
      </c>
      <c r="B140"/>
      <c r="C140" s="70" t="s">
        <v>240</v>
      </c>
      <c r="D140" s="74" t="s">
        <v>366</v>
      </c>
      <c r="E140" s="37" t="s">
        <v>375</v>
      </c>
      <c r="F140" s="36" t="s">
        <v>368</v>
      </c>
      <c r="G140" s="37" t="n">
        <v>271103</v>
      </c>
      <c r="H140" s="37" t="n">
        <v>1078421</v>
      </c>
      <c r="I140" s="37" t="n">
        <v>92093</v>
      </c>
      <c r="J140"/>
    </row>
    <row r="141" ht="15" customHeight="1">
      <c r="A141" s="73" t="s">
        <v>75</v>
      </c>
      <c r="B141"/>
      <c r="C141" s="70" t="s">
        <v>87</v>
      </c>
      <c r="D141" s="74" t="s">
        <v>362</v>
      </c>
      <c r="E141" s="37" t="s">
        <v>389</v>
      </c>
      <c r="F141" s="36" t="s">
        <v>364</v>
      </c>
      <c r="G141" s="37" t="n">
        <v>271371</v>
      </c>
      <c r="H141" s="37" t="n">
        <v>1076380</v>
      </c>
      <c r="I141" s="37" t="n">
        <v>91449</v>
      </c>
      <c r="J141"/>
    </row>
    <row r="142" ht="15" customHeight="1">
      <c r="A142" s="73" t="s">
        <v>246</v>
      </c>
      <c r="B142"/>
      <c r="C142" s="70" t="s">
        <v>258</v>
      </c>
      <c r="D142" s="74" t="s">
        <v>362</v>
      </c>
      <c r="E142" s="37" t="s">
        <v>375</v>
      </c>
      <c r="F142" s="36" t="s">
        <v>364</v>
      </c>
      <c r="G142" s="37" t="n">
        <v>272157</v>
      </c>
      <c r="H142" s="37" t="n">
        <v>1078461</v>
      </c>
      <c r="I142" s="37" t="n">
        <v>50927</v>
      </c>
      <c r="J142"/>
    </row>
    <row r="143" ht="15" customHeight="1">
      <c r="A143" s="73" t="s">
        <v>246</v>
      </c>
      <c r="B143" s="74"/>
      <c r="C143" s="70" t="s">
        <v>258</v>
      </c>
      <c r="D143" s="74" t="s">
        <v>366</v>
      </c>
      <c r="E143" s="37" t="s">
        <v>375</v>
      </c>
      <c r="F143" s="36" t="s">
        <v>368</v>
      </c>
      <c r="G143" s="37" t="n">
        <v>272157</v>
      </c>
      <c r="H143" s="37" t="n">
        <v>1078507</v>
      </c>
      <c r="I143" s="37" t="n">
        <v>50927</v>
      </c>
      <c r="J143"/>
    </row>
    <row r="144" ht="15" customHeight="1">
      <c r="A144" s="73" t="s">
        <v>246</v>
      </c>
      <c r="B144" s="74"/>
      <c r="C144" s="70" t="s">
        <v>258</v>
      </c>
      <c r="D144" s="74" t="s">
        <v>372</v>
      </c>
      <c r="E144" s="37" t="s">
        <v>375</v>
      </c>
      <c r="F144" s="36" t="s">
        <v>368</v>
      </c>
      <c r="G144" s="37" t="n">
        <v>272157</v>
      </c>
      <c r="H144" s="37" t="n">
        <v>1078508</v>
      </c>
      <c r="I144" s="37" t="n">
        <v>50927</v>
      </c>
      <c r="J144"/>
    </row>
    <row r="145" ht="15" customHeight="1">
      <c r="A145" s="73" t="s">
        <v>179</v>
      </c>
      <c r="B145" t="s">
        <v>203</v>
      </c>
      <c r="C145" s="70" t="s">
        <v>204</v>
      </c>
      <c r="D145" s="74" t="s">
        <v>362</v>
      </c>
      <c r="E145" s="37" t="s">
        <v>373</v>
      </c>
      <c r="F145" s="36" t="s">
        <v>364</v>
      </c>
      <c r="G145" s="37" t="n">
        <v>271406</v>
      </c>
      <c r="H145" s="37" t="n">
        <v>1077559</v>
      </c>
      <c r="I145" s="37" t="n">
        <v>91168</v>
      </c>
      <c r="J145"/>
    </row>
    <row r="146" ht="15" customHeight="1">
      <c r="A146" s="73" t="s">
        <v>90</v>
      </c>
      <c r="B146" s="74"/>
      <c r="C146" s="70" t="s">
        <v>163</v>
      </c>
      <c r="D146" s="74" t="s">
        <v>362</v>
      </c>
      <c r="E146" s="37" t="s">
        <v>370</v>
      </c>
      <c r="F146" s="36" t="s">
        <v>364</v>
      </c>
      <c r="G146" s="37" t="n">
        <v>272343</v>
      </c>
      <c r="H146" s="37" t="n">
        <v>1079160</v>
      </c>
      <c r="I146" s="37" t="n">
        <v>92821</v>
      </c>
      <c r="J146"/>
    </row>
    <row r="147" ht="15" customHeight="1">
      <c r="A147" s="73" t="s">
        <v>90</v>
      </c>
      <c r="B147"/>
      <c r="C147" s="70" t="s">
        <v>163</v>
      </c>
      <c r="D147" s="74" t="s">
        <v>366</v>
      </c>
      <c r="E147" s="37" t="s">
        <v>370</v>
      </c>
      <c r="F147" s="36" t="s">
        <v>368</v>
      </c>
      <c r="G147" s="37" t="n">
        <v>272343</v>
      </c>
      <c r="H147" s="37" t="n">
        <v>1079272</v>
      </c>
      <c r="I147" s="37" t="n">
        <v>92821</v>
      </c>
      <c r="J147"/>
    </row>
    <row r="148" ht="15" customHeight="1">
      <c r="A148" s="73" t="s">
        <v>90</v>
      </c>
      <c r="B148" s="74"/>
      <c r="C148" s="70" t="s">
        <v>168</v>
      </c>
      <c r="D148" s="74" t="s">
        <v>362</v>
      </c>
      <c r="E148" s="37" t="s">
        <v>363</v>
      </c>
      <c r="F148" s="36" t="s">
        <v>364</v>
      </c>
      <c r="G148" s="37" t="n">
        <v>272140</v>
      </c>
      <c r="H148" s="37" t="n">
        <v>1078834</v>
      </c>
      <c r="I148" s="37" t="n">
        <v>50927</v>
      </c>
      <c r="J148"/>
    </row>
    <row r="149" ht="15" customHeight="1">
      <c r="A149" s="73" t="s">
        <v>90</v>
      </c>
      <c r="B149"/>
      <c r="C149" s="70" t="s">
        <v>168</v>
      </c>
      <c r="D149" s="74" t="s">
        <v>366</v>
      </c>
      <c r="E149" s="37" t="s">
        <v>363</v>
      </c>
      <c r="F149" s="36" t="s">
        <v>368</v>
      </c>
      <c r="G149" s="37" t="n">
        <v>272140</v>
      </c>
      <c r="H149" s="37" t="n">
        <v>1078842</v>
      </c>
      <c r="I149" s="37" t="n">
        <v>50927</v>
      </c>
      <c r="J149"/>
    </row>
    <row r="150" ht="15" customHeight="1">
      <c r="A150" s="75" t="s">
        <v>90</v>
      </c>
      <c r="B150"/>
      <c r="C150" s="70" t="s">
        <v>168</v>
      </c>
      <c r="D150" s="74" t="s">
        <v>372</v>
      </c>
      <c r="E150" s="37" t="s">
        <v>370</v>
      </c>
      <c r="F150" s="36" t="s">
        <v>368</v>
      </c>
      <c r="G150" s="37" t="n">
        <v>272140</v>
      </c>
      <c r="H150" s="37" t="n">
        <v>1079193</v>
      </c>
      <c r="I150" s="37" t="n">
        <v>50927</v>
      </c>
      <c r="J150"/>
    </row>
    <row r="151" ht="15" customHeight="1">
      <c r="A151" s="73" t="s">
        <v>260</v>
      </c>
      <c r="B151" s="74" t="s">
        <v>289</v>
      </c>
      <c r="C151" s="70" t="s">
        <v>291</v>
      </c>
      <c r="D151" s="74" t="s">
        <v>362</v>
      </c>
      <c r="E151" s="37" t="s">
        <v>384</v>
      </c>
      <c r="F151" s="36" t="s">
        <v>364</v>
      </c>
      <c r="G151" s="37" t="n">
        <v>271286</v>
      </c>
      <c r="H151" s="37" t="n">
        <v>1075844</v>
      </c>
      <c r="I151" s="37" t="n">
        <v>77122</v>
      </c>
      <c r="J151"/>
    </row>
    <row r="152" ht="15" customHeight="1">
      <c r="A152" s="73" t="s">
        <v>260</v>
      </c>
      <c r="B152" s="74" t="s">
        <v>289</v>
      </c>
      <c r="C152" s="70" t="s">
        <v>291</v>
      </c>
      <c r="D152" s="74" t="s">
        <v>366</v>
      </c>
      <c r="E152" s="37" t="s">
        <v>376</v>
      </c>
      <c r="F152" s="36" t="s">
        <v>368</v>
      </c>
      <c r="G152" s="37" t="n">
        <v>271286</v>
      </c>
      <c r="H152" s="37" t="n">
        <v>1078393</v>
      </c>
      <c r="I152" s="37" t="n">
        <v>77122</v>
      </c>
      <c r="J152"/>
    </row>
    <row r="153" ht="15" customHeight="1">
      <c r="A153" s="73" t="s">
        <v>260</v>
      </c>
      <c r="B153" s="74" t="s">
        <v>289</v>
      </c>
      <c r="C153" s="70" t="s">
        <v>291</v>
      </c>
      <c r="D153" s="74" t="s">
        <v>372</v>
      </c>
      <c r="E153" s="37" t="s">
        <v>375</v>
      </c>
      <c r="F153" s="36" t="s">
        <v>368</v>
      </c>
      <c r="G153" s="37" t="n">
        <v>271286</v>
      </c>
      <c r="H153" s="37" t="n">
        <v>1078473</v>
      </c>
      <c r="I153" s="37" t="n">
        <v>77122</v>
      </c>
      <c r="J153"/>
    </row>
    <row r="154" ht="15" customHeight="1">
      <c r="A154" s="73" t="s">
        <v>90</v>
      </c>
      <c r="B154" t="s">
        <v>94</v>
      </c>
      <c r="C154" s="70" t="s">
        <v>97</v>
      </c>
      <c r="D154" s="74" t="s">
        <v>362</v>
      </c>
      <c r="E154" s="37" t="s">
        <v>365</v>
      </c>
      <c r="F154" s="36" t="s">
        <v>364</v>
      </c>
      <c r="G154" s="37" t="n">
        <v>271197</v>
      </c>
      <c r="H154" s="37" t="n">
        <v>1076119</v>
      </c>
      <c r="I154" s="37" t="n">
        <v>92347</v>
      </c>
      <c r="J154"/>
    </row>
    <row r="155" ht="15" customHeight="1">
      <c r="A155" s="73" t="s">
        <v>90</v>
      </c>
      <c r="B155" t="s">
        <v>148</v>
      </c>
      <c r="C155" s="70" t="s">
        <v>150</v>
      </c>
      <c r="D155" s="74" t="s">
        <v>386</v>
      </c>
      <c r="E155" s="37" t="s">
        <v>383</v>
      </c>
      <c r="F155" s="36" t="s">
        <v>364</v>
      </c>
      <c r="G155" s="37" t="n">
        <v>271242</v>
      </c>
      <c r="H155" s="37" t="n">
        <v>1077251</v>
      </c>
      <c r="I155" s="37" t="n">
        <v>89444</v>
      </c>
      <c r="J155"/>
    </row>
    <row r="156" ht="15" customHeight="1">
      <c r="A156" s="73" t="s">
        <v>90</v>
      </c>
      <c r="B156" t="s">
        <v>148</v>
      </c>
      <c r="C156" s="70" t="s">
        <v>150</v>
      </c>
      <c r="D156" s="74" t="s">
        <v>366</v>
      </c>
      <c r="E156" s="37" t="s">
        <v>370</v>
      </c>
      <c r="F156" s="36" t="s">
        <v>368</v>
      </c>
      <c r="G156" s="37" t="n">
        <v>271242</v>
      </c>
      <c r="H156" s="37" t="n">
        <v>1079129</v>
      </c>
      <c r="I156" s="37" t="n">
        <v>89444</v>
      </c>
      <c r="J156"/>
    </row>
    <row r="157" ht="15" customHeight="1">
      <c r="A157" s="73" t="s">
        <v>90</v>
      </c>
      <c r="B157" t="s">
        <v>148</v>
      </c>
      <c r="C157" s="70" t="s">
        <v>150</v>
      </c>
      <c r="D157" s="74" t="s">
        <v>372</v>
      </c>
      <c r="E157" s="37" t="s">
        <v>370</v>
      </c>
      <c r="F157" s="36" t="s">
        <v>368</v>
      </c>
      <c r="G157" s="37" t="n">
        <v>271242</v>
      </c>
      <c r="H157" s="37" t="n">
        <v>1079139</v>
      </c>
      <c r="I157" s="37" t="n">
        <v>89444</v>
      </c>
      <c r="J157"/>
    </row>
    <row r="158" ht="15" customHeight="1">
      <c r="A158" s="73" t="s">
        <v>75</v>
      </c>
      <c r="B158"/>
      <c r="C158" s="70" t="s">
        <v>77</v>
      </c>
      <c r="D158" s="74" t="s">
        <v>386</v>
      </c>
      <c r="E158" s="37" t="s">
        <v>365</v>
      </c>
      <c r="F158" s="36" t="s">
        <v>364</v>
      </c>
      <c r="G158" s="37" t="n">
        <v>271043</v>
      </c>
      <c r="H158" s="37" t="n">
        <v>1076163</v>
      </c>
      <c r="I158" s="37" t="n">
        <v>92476</v>
      </c>
      <c r="J158"/>
    </row>
    <row r="159" ht="15" customHeight="1">
      <c r="A159" s="73" t="s">
        <v>75</v>
      </c>
      <c r="B159"/>
      <c r="C159" s="70" t="s">
        <v>77</v>
      </c>
      <c r="D159" s="74" t="s">
        <v>366</v>
      </c>
      <c r="E159" s="37" t="s">
        <v>383</v>
      </c>
      <c r="F159" s="36" t="s">
        <v>368</v>
      </c>
      <c r="G159" s="37" t="n">
        <v>271043</v>
      </c>
      <c r="H159" s="37" t="n">
        <v>1077362</v>
      </c>
      <c r="I159" s="37" t="n">
        <v>92476</v>
      </c>
      <c r="J159"/>
    </row>
    <row r="160" ht="15" customHeight="1">
      <c r="A160" s="73" t="s">
        <v>75</v>
      </c>
      <c r="B160"/>
      <c r="C160" s="70" t="s">
        <v>77</v>
      </c>
      <c r="D160" s="74" t="s">
        <v>372</v>
      </c>
      <c r="E160" s="37" t="s">
        <v>375</v>
      </c>
      <c r="F160" s="36" t="s">
        <v>368</v>
      </c>
      <c r="G160" s="37" t="n">
        <v>271043</v>
      </c>
      <c r="H160" s="37" t="n">
        <v>1078620</v>
      </c>
      <c r="I160" s="37" t="n">
        <v>92476</v>
      </c>
      <c r="J160"/>
    </row>
    <row r="161" ht="15" customHeight="1">
      <c r="A161" s="73" t="s">
        <v>75</v>
      </c>
      <c r="B161"/>
      <c r="C161" s="70" t="s">
        <v>82</v>
      </c>
      <c r="D161" s="74" t="s">
        <v>366</v>
      </c>
      <c r="E161" s="37" t="s">
        <v>377</v>
      </c>
      <c r="F161" s="36" t="s">
        <v>392</v>
      </c>
      <c r="G161" s="37" t="n">
        <v>270989</v>
      </c>
      <c r="H161" s="37" t="n">
        <v>1074762</v>
      </c>
      <c r="I161" s="37" t="n">
        <v>92427</v>
      </c>
      <c r="J161"/>
    </row>
    <row r="162" ht="15" customHeight="1">
      <c r="A162" s="73" t="s">
        <v>75</v>
      </c>
      <c r="B162" s="74"/>
      <c r="C162" s="70" t="s">
        <v>82</v>
      </c>
      <c r="D162" s="74" t="s">
        <v>385</v>
      </c>
      <c r="E162" s="37" t="s">
        <v>391</v>
      </c>
      <c r="F162" s="36" t="s">
        <v>364</v>
      </c>
      <c r="G162" s="37" t="n">
        <v>270989</v>
      </c>
      <c r="H162" s="37" t="n">
        <v>1075186</v>
      </c>
      <c r="I162" s="37" t="n">
        <v>92427</v>
      </c>
      <c r="J162"/>
    </row>
    <row r="163" ht="15" customHeight="1">
      <c r="A163" s="73" t="s">
        <v>75</v>
      </c>
      <c r="B163"/>
      <c r="C163" s="70" t="s">
        <v>77</v>
      </c>
      <c r="D163" s="74" t="s">
        <v>362</v>
      </c>
      <c r="E163" s="37" t="s">
        <v>381</v>
      </c>
      <c r="F163" s="36" t="s">
        <v>364</v>
      </c>
      <c r="G163" s="37" t="n">
        <v>271033</v>
      </c>
      <c r="H163" s="37" t="n">
        <v>1075418</v>
      </c>
      <c r="I163" s="37" t="n">
        <v>92415</v>
      </c>
      <c r="J163"/>
    </row>
    <row r="164" ht="15" customHeight="1">
      <c r="A164" s="73" t="s">
        <v>75</v>
      </c>
      <c r="B164"/>
      <c r="C164" s="70" t="s">
        <v>77</v>
      </c>
      <c r="D164" s="74" t="s">
        <v>385</v>
      </c>
      <c r="E164" s="37" t="s">
        <v>369</v>
      </c>
      <c r="F164" s="36" t="s">
        <v>364</v>
      </c>
      <c r="G164" s="37" t="n">
        <v>271033</v>
      </c>
      <c r="H164" s="37" t="n">
        <v>1076730</v>
      </c>
      <c r="I164" s="37" t="n">
        <v>92415</v>
      </c>
      <c r="J164"/>
    </row>
    <row r="165" ht="15" customHeight="1">
      <c r="A165" s="73" t="s">
        <v>179</v>
      </c>
      <c r="B165" t="s">
        <v>182</v>
      </c>
      <c r="C165" s="70" t="s">
        <v>185</v>
      </c>
      <c r="D165" s="74" t="s">
        <v>362</v>
      </c>
      <c r="E165" s="37" t="s">
        <v>388</v>
      </c>
      <c r="F165" s="36" t="s">
        <v>364</v>
      </c>
      <c r="G165" s="37" t="n">
        <v>271392</v>
      </c>
      <c r="H165" s="37" t="n">
        <v>1076596</v>
      </c>
      <c r="I165" s="37" t="n">
        <v>92594</v>
      </c>
      <c r="J165"/>
    </row>
    <row r="166" ht="15" customHeight="1">
      <c r="A166" s="73" t="s">
        <v>179</v>
      </c>
      <c r="B166" s="74" t="s">
        <v>182</v>
      </c>
      <c r="C166" s="70" t="s">
        <v>185</v>
      </c>
      <c r="D166" s="74" t="s">
        <v>366</v>
      </c>
      <c r="E166" s="37" t="s">
        <v>388</v>
      </c>
      <c r="F166" s="36" t="s">
        <v>368</v>
      </c>
      <c r="G166" s="37" t="n">
        <v>271392</v>
      </c>
      <c r="H166" s="37" t="n">
        <v>1076598</v>
      </c>
      <c r="I166" s="37" t="n">
        <v>92594</v>
      </c>
      <c r="J166"/>
    </row>
    <row r="167" ht="15" customHeight="1">
      <c r="A167" s="73" t="s">
        <v>179</v>
      </c>
      <c r="B167" t="s">
        <v>182</v>
      </c>
      <c r="C167" s="70" t="s">
        <v>185</v>
      </c>
      <c r="D167" s="74" t="s">
        <v>372</v>
      </c>
      <c r="E167" s="37" t="s">
        <v>388</v>
      </c>
      <c r="F167" s="36" t="s">
        <v>368</v>
      </c>
      <c r="G167" s="37" t="n">
        <v>271392</v>
      </c>
      <c r="H167" s="37" t="n">
        <v>1076599</v>
      </c>
      <c r="I167" s="37" t="n">
        <v>92594</v>
      </c>
      <c r="J167"/>
    </row>
    <row r="168" ht="15" customHeight="1">
      <c r="A168" s="73" t="s">
        <v>260</v>
      </c>
      <c r="B168" t="s">
        <v>264</v>
      </c>
      <c r="C168" s="70" t="s">
        <v>265</v>
      </c>
      <c r="D168" s="74" t="s">
        <v>362</v>
      </c>
      <c r="E168" s="37" t="s">
        <v>375</v>
      </c>
      <c r="F168" s="36" t="s">
        <v>364</v>
      </c>
      <c r="G168" s="37" t="n">
        <v>272245</v>
      </c>
      <c r="H168" s="37" t="n">
        <v>1078741</v>
      </c>
      <c r="I168" s="37" t="n">
        <v>37483</v>
      </c>
      <c r="J168"/>
    </row>
    <row r="169" ht="15" customHeight="1">
      <c r="A169" s="73" t="s">
        <v>260</v>
      </c>
      <c r="B169" t="s">
        <v>264</v>
      </c>
      <c r="C169" s="70" t="s">
        <v>265</v>
      </c>
      <c r="D169" s="74" t="s">
        <v>366</v>
      </c>
      <c r="E169" s="37" t="s">
        <v>375</v>
      </c>
      <c r="F169" s="36" t="s">
        <v>368</v>
      </c>
      <c r="G169" s="37" t="n">
        <v>272245</v>
      </c>
      <c r="H169" s="37" t="n">
        <v>1078754</v>
      </c>
      <c r="I169" s="37" t="n">
        <v>37483</v>
      </c>
      <c r="J169"/>
    </row>
    <row r="170" ht="15" customHeight="1">
      <c r="A170" s="73" t="s">
        <v>260</v>
      </c>
      <c r="B170" t="s">
        <v>264</v>
      </c>
      <c r="C170" s="70" t="s">
        <v>265</v>
      </c>
      <c r="D170" s="74" t="s">
        <v>372</v>
      </c>
      <c r="E170" s="37" t="s">
        <v>363</v>
      </c>
      <c r="F170" s="36" t="s">
        <v>368</v>
      </c>
      <c r="G170" s="37" t="n">
        <v>272245</v>
      </c>
      <c r="H170" s="37" t="n">
        <v>1078958</v>
      </c>
      <c r="I170" s="37" t="n">
        <v>37483</v>
      </c>
      <c r="J170"/>
    </row>
    <row r="171" ht="15" customHeight="1">
      <c r="A171" s="73"/>
      <c r="B171"/>
      <c r="C171" s="70" t="s">
        <v>359</v>
      </c>
      <c r="D171" s="74" t="s">
        <v>362</v>
      </c>
      <c r="E171" s="37" t="s">
        <v>365</v>
      </c>
      <c r="F171" s="36" t="s">
        <v>364</v>
      </c>
      <c r="G171" s="37" t="n">
        <v>271462</v>
      </c>
      <c r="H171" s="37" t="n">
        <v>1076083</v>
      </c>
      <c r="I171" s="37" t="n">
        <v>89563</v>
      </c>
      <c r="J171"/>
    </row>
    <row r="172" ht="15" customHeight="1">
      <c r="A172" s="73"/>
      <c r="B172"/>
      <c r="C172" s="70" t="s">
        <v>359</v>
      </c>
      <c r="D172" s="74" t="s">
        <v>366</v>
      </c>
      <c r="E172" s="37" t="s">
        <v>365</v>
      </c>
      <c r="F172" s="36" t="s">
        <v>368</v>
      </c>
      <c r="G172" s="37" t="n">
        <v>271462</v>
      </c>
      <c r="H172" s="37" t="n">
        <v>1076091</v>
      </c>
      <c r="I172" s="37" t="n">
        <v>89563</v>
      </c>
      <c r="J172"/>
    </row>
    <row r="173" ht="15" customHeight="1">
      <c r="A173" s="73"/>
      <c r="B173"/>
      <c r="C173" s="70" t="s">
        <v>359</v>
      </c>
      <c r="D173" s="74" t="s">
        <v>372</v>
      </c>
      <c r="E173" s="37" t="s">
        <v>365</v>
      </c>
      <c r="F173" s="36" t="s">
        <v>368</v>
      </c>
      <c r="G173" s="37" t="n">
        <v>271462</v>
      </c>
      <c r="H173" s="37" t="n">
        <v>1076093</v>
      </c>
      <c r="I173" s="37" t="n">
        <v>89563</v>
      </c>
      <c r="J173"/>
    </row>
    <row r="174" ht="15" customHeight="1">
      <c r="A174" s="73" t="s">
        <v>179</v>
      </c>
      <c r="B174" t="s">
        <v>190</v>
      </c>
      <c r="C174" s="70" t="s">
        <v>192</v>
      </c>
      <c r="D174" s="74" t="s">
        <v>362</v>
      </c>
      <c r="E174" s="37" t="s">
        <v>369</v>
      </c>
      <c r="F174" s="36" t="s">
        <v>364</v>
      </c>
      <c r="G174" s="37" t="n">
        <v>271667</v>
      </c>
      <c r="H174" s="37" t="n">
        <v>1076825</v>
      </c>
      <c r="I174" s="37" t="n">
        <v>78666</v>
      </c>
      <c r="J174"/>
    </row>
    <row r="175" ht="15" customHeight="1">
      <c r="A175" s="73"/>
      <c r="B175"/>
      <c r="C175" s="70" t="s">
        <v>357</v>
      </c>
      <c r="D175" s="74" t="s">
        <v>372</v>
      </c>
      <c r="E175" s="37" t="s">
        <v>377</v>
      </c>
      <c r="F175" s="36" t="s">
        <v>368</v>
      </c>
      <c r="G175" s="37" t="n">
        <v>270504</v>
      </c>
      <c r="H175" s="37" t="n">
        <v>1074770</v>
      </c>
      <c r="I175" s="37" t="n">
        <v>91980</v>
      </c>
      <c r="J175"/>
    </row>
    <row r="176" ht="15" customHeight="1">
      <c r="A176" s="73" t="s">
        <v>75</v>
      </c>
      <c r="B176"/>
      <c r="C176" s="70" t="s">
        <v>80</v>
      </c>
      <c r="D176" s="74" t="s">
        <v>362</v>
      </c>
      <c r="E176" s="37" t="s">
        <v>382</v>
      </c>
      <c r="F176" s="36" t="s">
        <v>364</v>
      </c>
      <c r="G176" s="37" t="n">
        <v>271060</v>
      </c>
      <c r="H176" s="37" t="n">
        <v>1075520</v>
      </c>
      <c r="I176" s="37" t="n">
        <v>92485</v>
      </c>
      <c r="J176"/>
    </row>
    <row r="177" ht="15" customHeight="1">
      <c r="A177" s="73" t="s">
        <v>75</v>
      </c>
      <c r="B177"/>
      <c r="C177" s="70" t="s">
        <v>80</v>
      </c>
      <c r="D177" s="74" t="s">
        <v>366</v>
      </c>
      <c r="E177" s="37" t="s">
        <v>373</v>
      </c>
      <c r="F177" s="36" t="s">
        <v>390</v>
      </c>
      <c r="G177" s="37" t="n">
        <v>271060</v>
      </c>
      <c r="H177" s="37" t="n">
        <v>1077748</v>
      </c>
      <c r="I177" s="37" t="n">
        <v>92485</v>
      </c>
      <c r="J177"/>
    </row>
    <row r="178" ht="15" customHeight="1">
      <c r="A178" s="73" t="s">
        <v>75</v>
      </c>
      <c r="B178"/>
      <c r="C178" s="70" t="s">
        <v>80</v>
      </c>
      <c r="D178" s="74" t="s">
        <v>372</v>
      </c>
      <c r="E178" s="37" t="s">
        <v>376</v>
      </c>
      <c r="F178" s="36" t="s">
        <v>390</v>
      </c>
      <c r="G178" s="37" t="n">
        <v>271060</v>
      </c>
      <c r="H178" s="37" t="n">
        <v>1078241</v>
      </c>
      <c r="I178" s="37" t="n">
        <v>92485</v>
      </c>
      <c r="J178"/>
    </row>
    <row r="179" ht="15" customHeight="1">
      <c r="A179" s="73" t="s">
        <v>75</v>
      </c>
      <c r="B179"/>
      <c r="C179" s="70" t="s">
        <v>80</v>
      </c>
      <c r="D179" s="74" t="s">
        <v>372</v>
      </c>
      <c r="E179" s="37" t="s">
        <v>376</v>
      </c>
      <c r="F179" s="36" t="s">
        <v>390</v>
      </c>
      <c r="G179" s="37" t="n">
        <v>271060</v>
      </c>
      <c r="H179" s="37" t="n">
        <v>1078242</v>
      </c>
      <c r="I179" s="37" t="n">
        <v>92485</v>
      </c>
      <c r="J179"/>
    </row>
    <row r="180" ht="15" customHeight="1">
      <c r="A180" s="73" t="s">
        <v>321</v>
      </c>
      <c r="B180" t="s">
        <v>325</v>
      </c>
      <c r="C180" s="70" t="s">
        <v>327</v>
      </c>
      <c r="D180" s="74" t="s">
        <v>362</v>
      </c>
      <c r="E180" s="37" t="s">
        <v>375</v>
      </c>
      <c r="F180" s="36" t="s">
        <v>364</v>
      </c>
      <c r="G180" s="37" t="n">
        <v>272000</v>
      </c>
      <c r="H180" s="37" t="n">
        <v>1078418</v>
      </c>
      <c r="I180" s="37" t="n">
        <v>84694</v>
      </c>
      <c r="J180"/>
    </row>
    <row r="181" ht="15" customHeight="1">
      <c r="A181" s="73" t="s">
        <v>260</v>
      </c>
      <c r="B181" s="74" t="s">
        <v>292</v>
      </c>
      <c r="C181" s="70" t="s">
        <v>295</v>
      </c>
      <c r="D181" s="74" t="s">
        <v>362</v>
      </c>
      <c r="E181" s="37" t="s">
        <v>383</v>
      </c>
      <c r="F181" s="36" t="s">
        <v>364</v>
      </c>
      <c r="G181" s="37" t="n">
        <v>271780</v>
      </c>
      <c r="H181" s="37" t="n">
        <v>1077267</v>
      </c>
      <c r="I181" s="37" t="n">
        <v>85994</v>
      </c>
      <c r="J181"/>
    </row>
    <row r="182" ht="15" customHeight="1">
      <c r="A182" s="73" t="s">
        <v>75</v>
      </c>
      <c r="B182"/>
      <c r="C182" s="70" t="s">
        <v>79</v>
      </c>
      <c r="D182" s="74" t="s">
        <v>362</v>
      </c>
      <c r="E182" s="37" t="s">
        <v>373</v>
      </c>
      <c r="F182" s="36" t="s">
        <v>364</v>
      </c>
      <c r="G182" s="37" t="n">
        <v>271950</v>
      </c>
      <c r="H182" s="37" t="n">
        <v>1077725</v>
      </c>
      <c r="I182" s="37" t="n">
        <v>92466</v>
      </c>
      <c r="J182"/>
    </row>
    <row r="183" ht="15" customHeight="1">
      <c r="A183" s="73" t="s">
        <v>75</v>
      </c>
      <c r="B183"/>
      <c r="C183" s="70" t="s">
        <v>79</v>
      </c>
      <c r="D183" s="74" t="s">
        <v>366</v>
      </c>
      <c r="E183" s="37" t="s">
        <v>374</v>
      </c>
      <c r="F183" s="36" t="s">
        <v>368</v>
      </c>
      <c r="G183" s="37" t="n">
        <v>271950</v>
      </c>
      <c r="H183" s="37" t="n">
        <v>1077907</v>
      </c>
      <c r="I183" s="37" t="n">
        <v>92466</v>
      </c>
      <c r="J183"/>
    </row>
    <row r="184" ht="15" customHeight="1">
      <c r="A184" s="73" t="s">
        <v>75</v>
      </c>
      <c r="B184" s="74"/>
      <c r="C184" s="70" t="s">
        <v>79</v>
      </c>
      <c r="D184" s="74" t="s">
        <v>372</v>
      </c>
      <c r="E184" s="37" t="s">
        <v>376</v>
      </c>
      <c r="F184" s="36" t="s">
        <v>368</v>
      </c>
      <c r="G184" s="37" t="n">
        <v>271950</v>
      </c>
      <c r="H184" s="37" t="n">
        <v>1078222</v>
      </c>
      <c r="I184" s="37" t="n">
        <v>92466</v>
      </c>
      <c r="J184"/>
    </row>
    <row r="185" ht="15" customHeight="1">
      <c r="A185" s="73" t="s">
        <v>75</v>
      </c>
      <c r="B185" s="74"/>
      <c r="C185" s="70" t="s">
        <v>83</v>
      </c>
      <c r="D185" s="74" t="s">
        <v>362</v>
      </c>
      <c r="E185" s="37" t="s">
        <v>382</v>
      </c>
      <c r="F185" s="36" t="s">
        <v>364</v>
      </c>
      <c r="G185" s="37" t="n">
        <v>271294</v>
      </c>
      <c r="H185" s="37" t="n">
        <v>1075646</v>
      </c>
      <c r="I185" s="37" t="n">
        <v>90999</v>
      </c>
      <c r="J185"/>
    </row>
    <row r="186" ht="15" customHeight="1">
      <c r="A186" s="73" t="s">
        <v>75</v>
      </c>
      <c r="B186"/>
      <c r="C186" s="70" t="s">
        <v>83</v>
      </c>
      <c r="D186" s="74" t="s">
        <v>366</v>
      </c>
      <c r="E186" s="37" t="s">
        <v>365</v>
      </c>
      <c r="F186" s="36" t="s">
        <v>368</v>
      </c>
      <c r="G186" s="37" t="n">
        <v>271294</v>
      </c>
      <c r="H186" s="37" t="n">
        <v>1076146</v>
      </c>
      <c r="I186" s="37" t="n">
        <v>90999</v>
      </c>
      <c r="J186"/>
    </row>
    <row r="187" ht="15" customHeight="1">
      <c r="A187" s="73" t="s">
        <v>75</v>
      </c>
      <c r="B187" s="74"/>
      <c r="C187" s="70" t="s">
        <v>83</v>
      </c>
      <c r="D187" s="74" t="s">
        <v>372</v>
      </c>
      <c r="E187" s="37" t="s">
        <v>389</v>
      </c>
      <c r="F187" s="36" t="s">
        <v>368</v>
      </c>
      <c r="G187" s="37" t="n">
        <v>271294</v>
      </c>
      <c r="H187" s="37" t="n">
        <v>1076484</v>
      </c>
      <c r="I187" s="37" t="n">
        <v>90999</v>
      </c>
      <c r="J187"/>
    </row>
    <row r="188" ht="15" customHeight="1">
      <c r="A188" s="73" t="s">
        <v>260</v>
      </c>
      <c r="B188" s="74"/>
      <c r="C188" s="70" t="s">
        <v>304</v>
      </c>
      <c r="D188" s="74" t="s">
        <v>362</v>
      </c>
      <c r="E188" s="37" t="s">
        <v>388</v>
      </c>
      <c r="F188" s="36" t="s">
        <v>364</v>
      </c>
      <c r="G188" s="37" t="n">
        <v>271356</v>
      </c>
      <c r="H188" s="37" t="n">
        <v>1076612</v>
      </c>
      <c r="I188" s="37" t="n">
        <v>52838</v>
      </c>
      <c r="J188"/>
    </row>
    <row r="189" ht="15" customHeight="1">
      <c r="A189" s="73" t="s">
        <v>260</v>
      </c>
      <c r="B189"/>
      <c r="C189" s="70" t="s">
        <v>304</v>
      </c>
      <c r="D189" s="74" t="s">
        <v>366</v>
      </c>
      <c r="E189" s="37" t="s">
        <v>383</v>
      </c>
      <c r="F189" s="36" t="s">
        <v>368</v>
      </c>
      <c r="G189" s="37" t="n">
        <v>271356</v>
      </c>
      <c r="H189" s="37" t="n">
        <v>1077396</v>
      </c>
      <c r="I189" s="37" t="n">
        <v>52838</v>
      </c>
      <c r="J189"/>
    </row>
    <row r="190" ht="15" customHeight="1">
      <c r="A190" s="73" t="s">
        <v>90</v>
      </c>
      <c r="B190" s="74"/>
      <c r="C190" s="70" t="s">
        <v>172</v>
      </c>
      <c r="D190" s="74" t="s">
        <v>362</v>
      </c>
      <c r="E190" s="37" t="s">
        <v>384</v>
      </c>
      <c r="F190" s="36" t="s">
        <v>364</v>
      </c>
      <c r="G190" s="37" t="n">
        <v>271195</v>
      </c>
      <c r="H190" s="37" t="n">
        <v>1075796</v>
      </c>
      <c r="I190" s="37" t="n">
        <v>92347</v>
      </c>
      <c r="J190"/>
    </row>
    <row r="191" ht="15" customHeight="1">
      <c r="A191" s="73" t="s">
        <v>90</v>
      </c>
      <c r="B191" s="74"/>
      <c r="C191" s="70" t="s">
        <v>172</v>
      </c>
      <c r="D191" s="74" t="s">
        <v>366</v>
      </c>
      <c r="E191" s="37" t="s">
        <v>369</v>
      </c>
      <c r="F191" s="36" t="s">
        <v>368</v>
      </c>
      <c r="G191" s="37" t="n">
        <v>271195</v>
      </c>
      <c r="H191" s="37" t="n">
        <v>1076744</v>
      </c>
      <c r="I191" s="37" t="n">
        <v>92347</v>
      </c>
      <c r="J191"/>
    </row>
    <row r="192" ht="15" customHeight="1">
      <c r="A192" s="73" t="s">
        <v>90</v>
      </c>
      <c r="B192"/>
      <c r="C192" s="70" t="s">
        <v>172</v>
      </c>
      <c r="D192" s="74" t="s">
        <v>372</v>
      </c>
      <c r="E192" s="37" t="s">
        <v>387</v>
      </c>
      <c r="F192" s="36" t="s">
        <v>368</v>
      </c>
      <c r="G192" s="37" t="n">
        <v>271195</v>
      </c>
      <c r="H192" s="37" t="n">
        <v>1076996</v>
      </c>
      <c r="I192" s="37" t="n">
        <v>92347</v>
      </c>
      <c r="J192"/>
    </row>
    <row r="193" ht="15" customHeight="1">
      <c r="A193" s="73" t="s">
        <v>179</v>
      </c>
      <c r="B193" s="74"/>
      <c r="C193" s="70" t="s">
        <v>230</v>
      </c>
      <c r="D193" s="74" t="s">
        <v>362</v>
      </c>
      <c r="E193" s="37" t="s">
        <v>369</v>
      </c>
      <c r="F193" s="36" t="s">
        <v>364</v>
      </c>
      <c r="G193" s="37" t="n">
        <v>271276</v>
      </c>
      <c r="H193" s="37" t="n">
        <v>1076720</v>
      </c>
      <c r="I193" s="37" t="n">
        <v>89996</v>
      </c>
      <c r="J193"/>
    </row>
    <row r="194" ht="15" customHeight="1">
      <c r="A194" s="73" t="s">
        <v>179</v>
      </c>
      <c r="B194"/>
      <c r="C194" s="70" t="s">
        <v>230</v>
      </c>
      <c r="D194" s="74" t="s">
        <v>366</v>
      </c>
      <c r="E194" s="37" t="s">
        <v>370</v>
      </c>
      <c r="F194" s="36" t="s">
        <v>368</v>
      </c>
      <c r="G194" s="37" t="n">
        <v>271276</v>
      </c>
      <c r="H194" s="37" t="n">
        <v>1079469</v>
      </c>
      <c r="I194" s="37" t="n">
        <v>89996</v>
      </c>
      <c r="J194"/>
    </row>
    <row r="195" ht="15" customHeight="1">
      <c r="A195" s="75" t="s">
        <v>246</v>
      </c>
      <c r="B195"/>
      <c r="C195" s="70" t="s">
        <v>254</v>
      </c>
      <c r="D195" s="74" t="s">
        <v>362</v>
      </c>
      <c r="E195" s="37" t="s">
        <v>393</v>
      </c>
      <c r="F195" s="36" t="s">
        <v>364</v>
      </c>
      <c r="G195" s="37" t="n">
        <v>271892</v>
      </c>
      <c r="H195" s="37" t="n">
        <v>1077505</v>
      </c>
      <c r="I195" s="37" t="n">
        <v>92729</v>
      </c>
      <c r="J195"/>
    </row>
    <row r="196" ht="15" customHeight="1">
      <c r="A196" s="73" t="s">
        <v>75</v>
      </c>
      <c r="B196"/>
      <c r="C196" s="70" t="s">
        <v>85</v>
      </c>
      <c r="D196" s="74" t="s">
        <v>366</v>
      </c>
      <c r="E196" s="37" t="s">
        <v>371</v>
      </c>
      <c r="F196" s="36" t="s">
        <v>368</v>
      </c>
      <c r="G196" s="37" t="n">
        <v>270870</v>
      </c>
      <c r="H196" s="37" t="n">
        <v>1075876</v>
      </c>
      <c r="I196" s="37" t="n">
        <v>92400</v>
      </c>
      <c r="J196"/>
    </row>
    <row r="197" ht="15" customHeight="1">
      <c r="A197" s="73" t="s">
        <v>75</v>
      </c>
      <c r="B197" s="74"/>
      <c r="C197" s="70" t="s">
        <v>85</v>
      </c>
      <c r="D197" s="74" t="s">
        <v>372</v>
      </c>
      <c r="E197" s="37" t="s">
        <v>369</v>
      </c>
      <c r="F197" s="36" t="s">
        <v>368</v>
      </c>
      <c r="G197" s="37" t="n">
        <v>270870</v>
      </c>
      <c r="H197" s="37" t="n">
        <v>1076827</v>
      </c>
      <c r="I197" s="37" t="n">
        <v>92400</v>
      </c>
      <c r="J197"/>
    </row>
    <row r="198" ht="15" customHeight="1">
      <c r="A198" s="73" t="s">
        <v>75</v>
      </c>
      <c r="B198"/>
      <c r="C198" s="70" t="s">
        <v>77</v>
      </c>
      <c r="D198" s="74" t="s">
        <v>386</v>
      </c>
      <c r="E198" s="37" t="s">
        <v>370</v>
      </c>
      <c r="F198" s="36" t="s">
        <v>364</v>
      </c>
      <c r="G198" s="37" t="n">
        <v>271042</v>
      </c>
      <c r="H198" s="37" t="n">
        <v>1079205</v>
      </c>
      <c r="I198" s="37" t="n">
        <v>92475</v>
      </c>
      <c r="J198"/>
    </row>
    <row r="199" ht="15" customHeight="1">
      <c r="A199" s="73" t="s">
        <v>75</v>
      </c>
      <c r="B199"/>
      <c r="C199" s="70" t="s">
        <v>77</v>
      </c>
      <c r="D199" s="74" t="s">
        <v>394</v>
      </c>
      <c r="E199" s="37" t="s">
        <v>370</v>
      </c>
      <c r="F199" s="36" t="s">
        <v>368</v>
      </c>
      <c r="G199" s="37" t="n">
        <v>271042</v>
      </c>
      <c r="H199" s="37" t="n">
        <v>1079281</v>
      </c>
      <c r="I199" s="37" t="n">
        <v>92475</v>
      </c>
      <c r="J199"/>
    </row>
    <row r="200" ht="15" customHeight="1">
      <c r="A200" s="73" t="s">
        <v>260</v>
      </c>
      <c r="B200" s="74" t="s">
        <v>280</v>
      </c>
      <c r="C200" s="70" t="s">
        <v>281</v>
      </c>
      <c r="D200" s="74" t="s">
        <v>362</v>
      </c>
      <c r="E200" s="37" t="s">
        <v>370</v>
      </c>
      <c r="F200" s="36" t="s">
        <v>364</v>
      </c>
      <c r="G200" s="37" t="n">
        <v>272172</v>
      </c>
      <c r="H200" s="37" t="n">
        <v>1079211</v>
      </c>
      <c r="I200" s="37" t="n">
        <v>68796</v>
      </c>
      <c r="J200"/>
    </row>
    <row r="201" ht="15" customHeight="1">
      <c r="A201" s="73" t="s">
        <v>260</v>
      </c>
      <c r="B201" t="s">
        <v>280</v>
      </c>
      <c r="C201" s="70" t="s">
        <v>281</v>
      </c>
      <c r="D201" s="74" t="s">
        <v>366</v>
      </c>
      <c r="E201" s="37" t="s">
        <v>370</v>
      </c>
      <c r="F201" s="36" t="s">
        <v>368</v>
      </c>
      <c r="G201" s="37" t="n">
        <v>272172</v>
      </c>
      <c r="H201" s="37" t="n">
        <v>1079228</v>
      </c>
      <c r="I201" s="37" t="n">
        <v>68796</v>
      </c>
      <c r="J201"/>
    </row>
    <row r="202" ht="15" customHeight="1">
      <c r="A202" s="73" t="s">
        <v>260</v>
      </c>
      <c r="B202" t="s">
        <v>276</v>
      </c>
      <c r="C202" s="70" t="s">
        <v>278</v>
      </c>
      <c r="D202" s="74" t="s">
        <v>362</v>
      </c>
      <c r="E202" s="37" t="s">
        <v>374</v>
      </c>
      <c r="F202" s="36" t="s">
        <v>364</v>
      </c>
      <c r="G202" s="37" t="n">
        <v>271817</v>
      </c>
      <c r="H202" s="37" t="n">
        <v>1078070</v>
      </c>
      <c r="I202" s="37" t="n">
        <v>85994</v>
      </c>
      <c r="J202"/>
    </row>
    <row r="203" ht="15" customHeight="1">
      <c r="A203" s="73" t="s">
        <v>260</v>
      </c>
      <c r="B203" t="s">
        <v>276</v>
      </c>
      <c r="C203" s="70" t="s">
        <v>279</v>
      </c>
      <c r="D203" s="74" t="s">
        <v>362</v>
      </c>
      <c r="E203" s="37" t="s">
        <v>376</v>
      </c>
      <c r="F203" s="36" t="s">
        <v>364</v>
      </c>
      <c r="G203" s="37" t="n">
        <v>271772</v>
      </c>
      <c r="H203" s="37" t="n">
        <v>1078379</v>
      </c>
      <c r="I203" s="37" t="n">
        <v>85994</v>
      </c>
      <c r="J203"/>
    </row>
    <row r="204" ht="15" customHeight="1">
      <c r="A204" s="73" t="s">
        <v>75</v>
      </c>
      <c r="B204"/>
      <c r="C204" s="70" t="s">
        <v>88</v>
      </c>
      <c r="D204" s="74" t="s">
        <v>362</v>
      </c>
      <c r="E204" s="37" t="s">
        <v>371</v>
      </c>
      <c r="F204" s="36" t="s">
        <v>364</v>
      </c>
      <c r="G204" s="37" t="n">
        <v>271400</v>
      </c>
      <c r="H204" s="37" t="n">
        <v>1075996</v>
      </c>
      <c r="I204" s="37" t="n">
        <v>91638</v>
      </c>
      <c r="J204"/>
    </row>
    <row r="205" ht="15" customHeight="1">
      <c r="A205" s="73" t="s">
        <v>75</v>
      </c>
      <c r="B205"/>
      <c r="C205" s="70" t="s">
        <v>87</v>
      </c>
      <c r="D205" s="74" t="s">
        <v>366</v>
      </c>
      <c r="E205" s="37" t="s">
        <v>379</v>
      </c>
      <c r="F205" s="36" t="s">
        <v>368</v>
      </c>
      <c r="G205" s="37" t="n">
        <v>270802</v>
      </c>
      <c r="H205" s="37" t="n">
        <v>1075036</v>
      </c>
      <c r="I205" s="37" t="n">
        <v>91893</v>
      </c>
      <c r="J205"/>
    </row>
    <row r="206" ht="15" customHeight="1">
      <c r="A206" s="73" t="s">
        <v>75</v>
      </c>
      <c r="B206"/>
      <c r="C206" s="70" t="s">
        <v>87</v>
      </c>
      <c r="D206" s="74" t="s">
        <v>372</v>
      </c>
      <c r="E206" s="37" t="s">
        <v>391</v>
      </c>
      <c r="F206" s="36" t="s">
        <v>368</v>
      </c>
      <c r="G206" s="37" t="n">
        <v>270802</v>
      </c>
      <c r="H206" s="37" t="n">
        <v>1075225</v>
      </c>
      <c r="I206" s="37" t="n">
        <v>91893</v>
      </c>
      <c r="J206"/>
    </row>
    <row r="207" ht="15" customHeight="1">
      <c r="A207" s="73" t="s">
        <v>75</v>
      </c>
      <c r="B207"/>
      <c r="C207" s="70" t="s">
        <v>87</v>
      </c>
      <c r="D207" s="74" t="s">
        <v>385</v>
      </c>
      <c r="E207" s="37" t="s">
        <v>381</v>
      </c>
      <c r="F207" s="36" t="s">
        <v>364</v>
      </c>
      <c r="G207" s="37" t="n">
        <v>270872</v>
      </c>
      <c r="H207" s="37" t="n">
        <v>1075473</v>
      </c>
      <c r="I207" s="37" t="n">
        <v>85994</v>
      </c>
      <c r="J207"/>
    </row>
    <row r="208" ht="15" customHeight="1">
      <c r="A208" s="73" t="s">
        <v>75</v>
      </c>
      <c r="B208"/>
      <c r="C208" s="70" t="s">
        <v>87</v>
      </c>
      <c r="D208" s="74" t="s">
        <v>362</v>
      </c>
      <c r="E208" s="37" t="s">
        <v>389</v>
      </c>
      <c r="F208" s="36" t="s">
        <v>364</v>
      </c>
      <c r="G208" s="37" t="n">
        <v>271391</v>
      </c>
      <c r="H208" s="37" t="n">
        <v>1076378</v>
      </c>
      <c r="I208" s="37" t="n">
        <v>91659</v>
      </c>
      <c r="J208"/>
    </row>
    <row r="209" ht="15" customHeight="1">
      <c r="A209" s="73"/>
      <c r="B209" s="74"/>
      <c r="C209" s="70" t="s">
        <v>361</v>
      </c>
      <c r="D209" s="74" t="s">
        <v>362</v>
      </c>
      <c r="E209" s="37" t="s">
        <v>380</v>
      </c>
      <c r="F209" s="36" t="s">
        <v>364</v>
      </c>
      <c r="G209" s="37" t="n">
        <v>271085</v>
      </c>
      <c r="H209" s="37" t="n">
        <v>1074851</v>
      </c>
      <c r="I209" s="37" t="n">
        <v>81241</v>
      </c>
      <c r="J209"/>
    </row>
    <row r="210" ht="15" customHeight="1">
      <c r="A210" s="73" t="s">
        <v>90</v>
      </c>
      <c r="B210" s="74"/>
      <c r="C210" s="70" t="s">
        <v>175</v>
      </c>
      <c r="D210" s="74" t="s">
        <v>362</v>
      </c>
      <c r="E210" s="37" t="s">
        <v>373</v>
      </c>
      <c r="F210" s="36" t="s">
        <v>364</v>
      </c>
      <c r="G210" s="37" t="n">
        <v>271939</v>
      </c>
      <c r="H210" s="37" t="n">
        <v>1077581</v>
      </c>
      <c r="I210" s="37" t="n">
        <v>50927</v>
      </c>
      <c r="J210"/>
    </row>
    <row r="211" ht="15" customHeight="1">
      <c r="A211" s="73" t="s">
        <v>179</v>
      </c>
      <c r="B211" s="74"/>
      <c r="C211" s="70" t="s">
        <v>228</v>
      </c>
      <c r="D211" s="74" t="s">
        <v>362</v>
      </c>
      <c r="E211" s="37" t="s">
        <v>381</v>
      </c>
      <c r="F211" s="36" t="s">
        <v>364</v>
      </c>
      <c r="G211" s="37" t="n">
        <v>271163</v>
      </c>
      <c r="H211" s="37" t="n">
        <v>1075443</v>
      </c>
      <c r="I211" s="37" t="n">
        <v>77476</v>
      </c>
      <c r="J211"/>
    </row>
    <row r="212" ht="15" customHeight="1">
      <c r="A212" s="75" t="s">
        <v>179</v>
      </c>
      <c r="B212"/>
      <c r="C212" s="70" t="s">
        <v>228</v>
      </c>
      <c r="D212" s="74" t="s">
        <v>366</v>
      </c>
      <c r="E212" s="37" t="s">
        <v>383</v>
      </c>
      <c r="F212" s="36" t="s">
        <v>368</v>
      </c>
      <c r="G212" s="37" t="n">
        <v>271163</v>
      </c>
      <c r="H212" s="37" t="n">
        <v>1077262</v>
      </c>
      <c r="I212" s="37" t="n">
        <v>77476</v>
      </c>
      <c r="J212"/>
    </row>
    <row r="213" ht="15" customHeight="1">
      <c r="A213" s="73" t="s">
        <v>90</v>
      </c>
      <c r="B213" t="s">
        <v>102</v>
      </c>
      <c r="C213" s="70" t="s">
        <v>103</v>
      </c>
      <c r="D213" s="74" t="s">
        <v>362</v>
      </c>
      <c r="E213" s="37" t="s">
        <v>382</v>
      </c>
      <c r="F213" s="36" t="s">
        <v>364</v>
      </c>
      <c r="G213" s="37" t="n">
        <v>271289</v>
      </c>
      <c r="H213" s="37" t="n">
        <v>1075614</v>
      </c>
      <c r="I213" s="37" t="n">
        <v>90997</v>
      </c>
      <c r="J213"/>
    </row>
    <row r="214" ht="15" customHeight="1">
      <c r="A214" s="73" t="s">
        <v>90</v>
      </c>
      <c r="B214" t="s">
        <v>102</v>
      </c>
      <c r="C214" s="70" t="s">
        <v>103</v>
      </c>
      <c r="D214" s="74" t="s">
        <v>366</v>
      </c>
      <c r="E214" s="37" t="s">
        <v>363</v>
      </c>
      <c r="F214" s="36" t="s">
        <v>368</v>
      </c>
      <c r="G214" s="37" t="n">
        <v>271289</v>
      </c>
      <c r="H214" s="37" t="n">
        <v>1078866</v>
      </c>
      <c r="I214" s="37" t="n">
        <v>90997</v>
      </c>
      <c r="J214"/>
    </row>
    <row r="215" ht="15" customHeight="1">
      <c r="A215" s="75" t="s">
        <v>90</v>
      </c>
      <c r="B215" t="s">
        <v>102</v>
      </c>
      <c r="C215" s="70" t="s">
        <v>103</v>
      </c>
      <c r="D215" s="74" t="s">
        <v>372</v>
      </c>
      <c r="E215" s="37" t="s">
        <v>363</v>
      </c>
      <c r="F215" s="36" t="s">
        <v>368</v>
      </c>
      <c r="G215" s="37" t="n">
        <v>271289</v>
      </c>
      <c r="H215" s="37" t="n">
        <v>1078875</v>
      </c>
      <c r="I215" s="37" t="n">
        <v>90997</v>
      </c>
      <c r="J215"/>
    </row>
    <row r="216" ht="15" customHeight="1">
      <c r="A216" s="73" t="s">
        <v>90</v>
      </c>
      <c r="B216" s="74" t="s">
        <v>94</v>
      </c>
      <c r="C216" s="70" t="s">
        <v>98</v>
      </c>
      <c r="D216" s="74" t="s">
        <v>362</v>
      </c>
      <c r="E216" s="37" t="s">
        <v>365</v>
      </c>
      <c r="F216" s="36" t="s">
        <v>364</v>
      </c>
      <c r="G216" s="37" t="n">
        <v>271198</v>
      </c>
      <c r="H216" s="37" t="n">
        <v>1076117</v>
      </c>
      <c r="I216" s="37" t="n">
        <v>92347</v>
      </c>
      <c r="J216"/>
    </row>
    <row r="217" ht="15" customHeight="1">
      <c r="A217" s="73" t="s">
        <v>90</v>
      </c>
      <c r="B217" t="s">
        <v>130</v>
      </c>
      <c r="C217" s="70" t="s">
        <v>136</v>
      </c>
      <c r="D217" s="74" t="s">
        <v>362</v>
      </c>
      <c r="E217" s="37" t="s">
        <v>369</v>
      </c>
      <c r="F217" s="36" t="s">
        <v>364</v>
      </c>
      <c r="G217" s="37" t="n">
        <v>271616</v>
      </c>
      <c r="H217" s="37" t="n">
        <v>1076722</v>
      </c>
      <c r="I217" s="37" t="n">
        <v>92489</v>
      </c>
      <c r="J217"/>
    </row>
    <row r="218" ht="15" customHeight="1">
      <c r="A218" s="73" t="s">
        <v>90</v>
      </c>
      <c r="B218" s="74" t="s">
        <v>130</v>
      </c>
      <c r="C218" s="70" t="s">
        <v>136</v>
      </c>
      <c r="D218" s="74" t="s">
        <v>366</v>
      </c>
      <c r="E218" s="37" t="s">
        <v>369</v>
      </c>
      <c r="F218" s="36" t="s">
        <v>368</v>
      </c>
      <c r="G218" s="37" t="n">
        <v>271616</v>
      </c>
      <c r="H218" s="37" t="n">
        <v>1076748</v>
      </c>
      <c r="I218" s="37" t="n">
        <v>92489</v>
      </c>
      <c r="J218"/>
    </row>
    <row r="219" ht="15" customHeight="1">
      <c r="A219" s="73" t="s">
        <v>90</v>
      </c>
      <c r="B219" s="74" t="s">
        <v>130</v>
      </c>
      <c r="C219" s="70" t="s">
        <v>136</v>
      </c>
      <c r="D219" s="74" t="s">
        <v>372</v>
      </c>
      <c r="E219" s="37" t="s">
        <v>383</v>
      </c>
      <c r="F219" s="36" t="s">
        <v>368</v>
      </c>
      <c r="G219" s="37" t="n">
        <v>271616</v>
      </c>
      <c r="H219" s="37" t="n">
        <v>1077467</v>
      </c>
      <c r="I219" s="37" t="n">
        <v>92489</v>
      </c>
      <c r="J219"/>
    </row>
    <row r="220" ht="15" customHeight="1">
      <c r="A220" s="73"/>
      <c r="B220" s="74"/>
      <c r="C220" s="70" t="s">
        <v>359</v>
      </c>
      <c r="D220" s="74" t="s">
        <v>362</v>
      </c>
      <c r="E220" s="37" t="s">
        <v>384</v>
      </c>
      <c r="F220" s="36" t="s">
        <v>364</v>
      </c>
      <c r="G220" s="37" t="n">
        <v>271285</v>
      </c>
      <c r="H220" s="37" t="n">
        <v>1075728</v>
      </c>
      <c r="I220" s="37" t="n">
        <v>90837</v>
      </c>
      <c r="J220"/>
    </row>
    <row r="221" ht="15" customHeight="1">
      <c r="A221" s="73"/>
      <c r="B221"/>
      <c r="C221" s="70" t="s">
        <v>359</v>
      </c>
      <c r="D221" s="74" t="s">
        <v>366</v>
      </c>
      <c r="E221" s="37" t="s">
        <v>384</v>
      </c>
      <c r="F221" s="36" t="s">
        <v>368</v>
      </c>
      <c r="G221" s="37" t="n">
        <v>271285</v>
      </c>
      <c r="H221" s="37" t="n">
        <v>1075739</v>
      </c>
      <c r="I221" s="37" t="n">
        <v>90837</v>
      </c>
      <c r="J221"/>
    </row>
    <row r="222" ht="15" customHeight="1">
      <c r="A222" s="73"/>
      <c r="B222" s="74"/>
      <c r="C222" s="70" t="s">
        <v>359</v>
      </c>
      <c r="D222" s="74" t="s">
        <v>372</v>
      </c>
      <c r="E222" s="37" t="s">
        <v>384</v>
      </c>
      <c r="F222" s="36" t="s">
        <v>368</v>
      </c>
      <c r="G222" s="37" t="n">
        <v>271285</v>
      </c>
      <c r="H222" s="37" t="n">
        <v>1075741</v>
      </c>
      <c r="I222" s="37" t="n">
        <v>90837</v>
      </c>
      <c r="J222"/>
    </row>
    <row r="223" ht="15" customHeight="1">
      <c r="A223" s="73"/>
      <c r="B223" s="74"/>
      <c r="C223" s="70" t="s">
        <v>359</v>
      </c>
      <c r="D223" s="74" t="s">
        <v>362</v>
      </c>
      <c r="E223" s="37" t="s">
        <v>373</v>
      </c>
      <c r="F223" s="36" t="s">
        <v>364</v>
      </c>
      <c r="G223" s="37" t="n">
        <v>271845</v>
      </c>
      <c r="H223" s="37" t="n">
        <v>1077585</v>
      </c>
      <c r="I223" s="37" t="n">
        <v>85994</v>
      </c>
      <c r="J223"/>
    </row>
    <row r="224" ht="15" customHeight="1">
      <c r="A224" s="73"/>
      <c r="B224"/>
      <c r="C224" s="70" t="s">
        <v>359</v>
      </c>
      <c r="D224" s="74" t="s">
        <v>366</v>
      </c>
      <c r="E224" s="37" t="s">
        <v>373</v>
      </c>
      <c r="F224" s="36" t="s">
        <v>368</v>
      </c>
      <c r="G224" s="37" t="n">
        <v>271845</v>
      </c>
      <c r="H224" s="37" t="n">
        <v>1077598</v>
      </c>
      <c r="I224" s="37" t="n">
        <v>85994</v>
      </c>
      <c r="J224"/>
    </row>
    <row r="225" ht="15" customHeight="1">
      <c r="A225" s="73"/>
      <c r="B225"/>
      <c r="C225" s="70" t="s">
        <v>359</v>
      </c>
      <c r="D225" s="74" t="s">
        <v>372</v>
      </c>
      <c r="E225" s="37" t="s">
        <v>373</v>
      </c>
      <c r="F225" s="36" t="s">
        <v>368</v>
      </c>
      <c r="G225" s="37" t="n">
        <v>271845</v>
      </c>
      <c r="H225" s="37" t="n">
        <v>1077751</v>
      </c>
      <c r="I225" s="37" t="n">
        <v>85994</v>
      </c>
      <c r="J225"/>
    </row>
    <row r="226" ht="15" customHeight="1">
      <c r="A226" s="73" t="s">
        <v>75</v>
      </c>
      <c r="B226" s="74"/>
      <c r="C226" s="70" t="s">
        <v>83</v>
      </c>
      <c r="D226" s="74" t="s">
        <v>362</v>
      </c>
      <c r="E226" s="37" t="s">
        <v>389</v>
      </c>
      <c r="F226" s="36" t="s">
        <v>364</v>
      </c>
      <c r="G226" s="37" t="n">
        <v>271414</v>
      </c>
      <c r="H226" s="37" t="n">
        <v>1076435</v>
      </c>
      <c r="I226" s="37" t="n">
        <v>92615</v>
      </c>
      <c r="J226"/>
    </row>
    <row r="227" ht="15" customHeight="1">
      <c r="A227" s="73" t="s">
        <v>75</v>
      </c>
      <c r="B227"/>
      <c r="C227" s="70" t="s">
        <v>83</v>
      </c>
      <c r="D227" s="74" t="s">
        <v>385</v>
      </c>
      <c r="E227" s="37" t="s">
        <v>389</v>
      </c>
      <c r="F227" s="36" t="s">
        <v>364</v>
      </c>
      <c r="G227" s="37" t="n">
        <v>271414</v>
      </c>
      <c r="H227" s="37" t="n">
        <v>1076437</v>
      </c>
      <c r="I227" s="37" t="n">
        <v>92615</v>
      </c>
      <c r="J227"/>
    </row>
    <row r="228" ht="15" customHeight="1">
      <c r="A228" s="73" t="s">
        <v>75</v>
      </c>
      <c r="B228"/>
      <c r="C228" s="70" t="s">
        <v>77</v>
      </c>
      <c r="D228" s="74" t="s">
        <v>362</v>
      </c>
      <c r="E228" s="37" t="s">
        <v>382</v>
      </c>
      <c r="F228" s="36" t="s">
        <v>364</v>
      </c>
      <c r="G228" s="37" t="n">
        <v>271221</v>
      </c>
      <c r="H228" s="37" t="n">
        <v>1075695</v>
      </c>
      <c r="I228" s="37" t="n">
        <v>92532</v>
      </c>
      <c r="J228"/>
    </row>
    <row r="229" ht="15" customHeight="1">
      <c r="A229" s="73" t="s">
        <v>75</v>
      </c>
      <c r="B229"/>
      <c r="C229" s="70" t="s">
        <v>77</v>
      </c>
      <c r="D229" s="74" t="s">
        <v>366</v>
      </c>
      <c r="E229" s="37" t="s">
        <v>384</v>
      </c>
      <c r="F229" s="36" t="s">
        <v>368</v>
      </c>
      <c r="G229" s="37" t="n">
        <v>271221</v>
      </c>
      <c r="H229" s="37" t="n">
        <v>1075835</v>
      </c>
      <c r="I229" s="37" t="n">
        <v>92532</v>
      </c>
      <c r="J229"/>
    </row>
    <row r="230" ht="15" customHeight="1">
      <c r="A230" s="75" t="s">
        <v>75</v>
      </c>
      <c r="B230"/>
      <c r="C230" s="70" t="s">
        <v>77</v>
      </c>
      <c r="D230" s="74" t="s">
        <v>372</v>
      </c>
      <c r="E230" s="37" t="s">
        <v>388</v>
      </c>
      <c r="F230" s="36" t="s">
        <v>368</v>
      </c>
      <c r="G230" s="37" t="n">
        <v>271221</v>
      </c>
      <c r="H230" s="37" t="n">
        <v>1076581</v>
      </c>
      <c r="I230" s="37" t="n">
        <v>92532</v>
      </c>
      <c r="J230"/>
    </row>
    <row r="231" ht="15" customHeight="1">
      <c r="A231" s="73" t="s">
        <v>260</v>
      </c>
      <c r="B231"/>
      <c r="C231" s="70" t="s">
        <v>318</v>
      </c>
      <c r="D231" s="74" t="s">
        <v>362</v>
      </c>
      <c r="E231" s="37" t="s">
        <v>382</v>
      </c>
      <c r="F231" s="36" t="s">
        <v>364</v>
      </c>
      <c r="G231" s="37" t="n">
        <v>271108</v>
      </c>
      <c r="H231" s="37" t="n">
        <v>1075527</v>
      </c>
      <c r="I231" s="37" t="n">
        <v>92093</v>
      </c>
      <c r="J231"/>
    </row>
    <row r="232" ht="15" customHeight="1">
      <c r="A232" s="73" t="s">
        <v>260</v>
      </c>
      <c r="B232" s="74"/>
      <c r="C232" s="70" t="s">
        <v>318</v>
      </c>
      <c r="D232" s="74" t="s">
        <v>366</v>
      </c>
      <c r="E232" s="37" t="s">
        <v>369</v>
      </c>
      <c r="F232" s="36" t="s">
        <v>368</v>
      </c>
      <c r="G232" s="37" t="n">
        <v>271108</v>
      </c>
      <c r="H232" s="37" t="n">
        <v>1076677</v>
      </c>
      <c r="I232" s="37" t="n">
        <v>92093</v>
      </c>
      <c r="J232"/>
    </row>
    <row r="233" ht="15" customHeight="1">
      <c r="A233" s="73" t="s">
        <v>260</v>
      </c>
      <c r="B233" s="74"/>
      <c r="C233" s="70" t="s">
        <v>318</v>
      </c>
      <c r="D233" s="74" t="s">
        <v>372</v>
      </c>
      <c r="E233" s="37" t="s">
        <v>369</v>
      </c>
      <c r="F233" s="36" t="s">
        <v>368</v>
      </c>
      <c r="G233" s="37" t="n">
        <v>271108</v>
      </c>
      <c r="H233" s="37" t="n">
        <v>1076682</v>
      </c>
      <c r="I233" s="37" t="n">
        <v>92093</v>
      </c>
      <c r="J233"/>
    </row>
    <row r="234" ht="15" customHeight="1">
      <c r="A234" s="73" t="s">
        <v>75</v>
      </c>
      <c r="B234"/>
      <c r="C234" s="70" t="s">
        <v>80</v>
      </c>
      <c r="D234" s="74" t="s">
        <v>395</v>
      </c>
      <c r="E234" s="37" t="s">
        <v>369</v>
      </c>
      <c r="F234" s="36" t="s">
        <v>364</v>
      </c>
      <c r="G234" s="37" t="n">
        <v>270985</v>
      </c>
      <c r="H234" s="37" t="n">
        <v>1076666</v>
      </c>
      <c r="I234" s="37" t="n">
        <v>92453</v>
      </c>
      <c r="J234"/>
    </row>
    <row r="235" ht="15" customHeight="1">
      <c r="A235" s="73" t="s">
        <v>75</v>
      </c>
      <c r="B235" s="74"/>
      <c r="C235" s="70" t="s">
        <v>80</v>
      </c>
      <c r="D235" s="74" t="s">
        <v>362</v>
      </c>
      <c r="E235" s="37" t="s">
        <v>382</v>
      </c>
      <c r="F235" s="36" t="s">
        <v>364</v>
      </c>
      <c r="G235" s="37" t="n">
        <v>271200</v>
      </c>
      <c r="H235" s="37" t="n">
        <v>1075515</v>
      </c>
      <c r="I235" s="37" t="n">
        <v>92525</v>
      </c>
      <c r="J235"/>
    </row>
    <row r="236" ht="15" customHeight="1">
      <c r="A236" s="73" t="s">
        <v>75</v>
      </c>
      <c r="B236"/>
      <c r="C236" s="70" t="s">
        <v>80</v>
      </c>
      <c r="D236" s="74" t="s">
        <v>394</v>
      </c>
      <c r="E236" s="37" t="s">
        <v>370</v>
      </c>
      <c r="F236" s="36" t="s">
        <v>368</v>
      </c>
      <c r="G236" s="37" t="n">
        <v>271200</v>
      </c>
      <c r="H236" s="37" t="n">
        <v>1079102</v>
      </c>
      <c r="I236" s="37" t="n">
        <v>92525</v>
      </c>
      <c r="J236"/>
    </row>
    <row r="237" ht="15" customHeight="1">
      <c r="A237" s="75" t="s">
        <v>75</v>
      </c>
      <c r="B237"/>
      <c r="C237" s="70" t="s">
        <v>77</v>
      </c>
      <c r="D237" s="74" t="s">
        <v>362</v>
      </c>
      <c r="E237" s="37" t="s">
        <v>387</v>
      </c>
      <c r="F237" s="36" t="s">
        <v>364</v>
      </c>
      <c r="G237" s="37" t="n">
        <v>271370</v>
      </c>
      <c r="H237" s="37" t="n">
        <v>1076995</v>
      </c>
      <c r="I237" s="37" t="n">
        <v>92552</v>
      </c>
      <c r="J237"/>
    </row>
    <row r="238" ht="15" customHeight="1">
      <c r="A238" s="73" t="s">
        <v>260</v>
      </c>
      <c r="B238" t="s">
        <v>261</v>
      </c>
      <c r="C238" s="70" t="s">
        <v>263</v>
      </c>
      <c r="D238" s="74" t="s">
        <v>362</v>
      </c>
      <c r="E238" s="37" t="s">
        <v>377</v>
      </c>
      <c r="F238" s="36" t="s">
        <v>364</v>
      </c>
      <c r="G238" s="37" t="n">
        <v>271014</v>
      </c>
      <c r="H238" s="37" t="n">
        <v>1074720</v>
      </c>
      <c r="I238" s="37" t="n">
        <v>81713</v>
      </c>
      <c r="J238"/>
    </row>
    <row r="239" ht="15" customHeight="1">
      <c r="A239" s="73" t="s">
        <v>260</v>
      </c>
      <c r="B239" s="74" t="s">
        <v>261</v>
      </c>
      <c r="C239" s="70" t="s">
        <v>263</v>
      </c>
      <c r="D239" s="74" t="s">
        <v>385</v>
      </c>
      <c r="E239" s="37" t="s">
        <v>377</v>
      </c>
      <c r="F239" s="36" t="s">
        <v>364</v>
      </c>
      <c r="G239" s="37" t="n">
        <v>271014</v>
      </c>
      <c r="H239" s="37" t="n">
        <v>1074752</v>
      </c>
      <c r="I239" s="37" t="n">
        <v>81713</v>
      </c>
      <c r="J239"/>
    </row>
    <row r="240" ht="15" customHeight="1">
      <c r="A240" s="73" t="s">
        <v>75</v>
      </c>
      <c r="B240" s="74"/>
      <c r="C240" s="70" t="s">
        <v>86</v>
      </c>
      <c r="D240" s="74" t="s">
        <v>362</v>
      </c>
      <c r="E240" s="37" t="s">
        <v>387</v>
      </c>
      <c r="F240" s="36" t="s">
        <v>364</v>
      </c>
      <c r="G240" s="37" t="n">
        <v>271369</v>
      </c>
      <c r="H240" s="37" t="n">
        <v>1076898</v>
      </c>
      <c r="I240" s="37" t="n">
        <v>92552</v>
      </c>
      <c r="J240"/>
    </row>
    <row r="241" ht="15" customHeight="1">
      <c r="A241" s="73" t="s">
        <v>75</v>
      </c>
      <c r="B241"/>
      <c r="C241" s="70" t="s">
        <v>86</v>
      </c>
      <c r="D241" s="74" t="s">
        <v>385</v>
      </c>
      <c r="E241" s="37" t="s">
        <v>387</v>
      </c>
      <c r="F241" s="36" t="s">
        <v>364</v>
      </c>
      <c r="G241" s="37" t="n">
        <v>271369</v>
      </c>
      <c r="H241" s="37" t="n">
        <v>1077055</v>
      </c>
      <c r="I241" s="37" t="n">
        <v>92552</v>
      </c>
      <c r="J241"/>
    </row>
    <row r="242" ht="15" customHeight="1">
      <c r="A242" s="73" t="s">
        <v>179</v>
      </c>
      <c r="B242" t="s">
        <v>198</v>
      </c>
      <c r="C242" s="70" t="s">
        <v>201</v>
      </c>
      <c r="D242" s="74" t="s">
        <v>366</v>
      </c>
      <c r="E242" s="37" t="s">
        <v>382</v>
      </c>
      <c r="F242" s="36" t="s">
        <v>368</v>
      </c>
      <c r="G242" s="37" t="n">
        <v>270807</v>
      </c>
      <c r="H242" s="37" t="n">
        <v>1075570</v>
      </c>
      <c r="I242" s="37" t="n">
        <v>73231</v>
      </c>
      <c r="J242"/>
    </row>
    <row r="243" ht="15" customHeight="1">
      <c r="A243" s="73" t="s">
        <v>179</v>
      </c>
      <c r="B243" t="s">
        <v>198</v>
      </c>
      <c r="C243" s="70" t="s">
        <v>201</v>
      </c>
      <c r="D243" s="74" t="s">
        <v>372</v>
      </c>
      <c r="E243" s="37" t="s">
        <v>384</v>
      </c>
      <c r="F243" s="36" t="s">
        <v>368</v>
      </c>
      <c r="G243" s="37" t="n">
        <v>270807</v>
      </c>
      <c r="H243" s="37" t="n">
        <v>1075849</v>
      </c>
      <c r="I243" s="37" t="n">
        <v>73231</v>
      </c>
      <c r="J243"/>
    </row>
    <row r="244" ht="15" customHeight="1">
      <c r="A244" s="73" t="s">
        <v>75</v>
      </c>
      <c r="B244" s="74"/>
      <c r="C244" s="70" t="s">
        <v>81</v>
      </c>
      <c r="D244" s="74" t="s">
        <v>362</v>
      </c>
      <c r="E244" s="37" t="s">
        <v>377</v>
      </c>
      <c r="F244" s="36" t="s">
        <v>364</v>
      </c>
      <c r="G244" s="37" t="n">
        <v>271019</v>
      </c>
      <c r="H244" s="37" t="n">
        <v>1074712</v>
      </c>
      <c r="I244" s="37" t="n">
        <v>92468</v>
      </c>
      <c r="J244"/>
    </row>
    <row r="245" ht="15" customHeight="1">
      <c r="A245" s="73" t="s">
        <v>75</v>
      </c>
      <c r="B245"/>
      <c r="C245" s="70" t="s">
        <v>81</v>
      </c>
      <c r="D245" s="74" t="s">
        <v>366</v>
      </c>
      <c r="E245" s="37" t="s">
        <v>371</v>
      </c>
      <c r="F245" s="36" t="s">
        <v>368</v>
      </c>
      <c r="G245" s="37" t="n">
        <v>271019</v>
      </c>
      <c r="H245" s="37" t="n">
        <v>1075947</v>
      </c>
      <c r="I245" s="37" t="n">
        <v>92468</v>
      </c>
      <c r="J245"/>
    </row>
    <row r="246" ht="15" customHeight="1">
      <c r="A246" s="73" t="s">
        <v>75</v>
      </c>
      <c r="B246"/>
      <c r="C246" s="70" t="s">
        <v>81</v>
      </c>
      <c r="D246" s="74" t="s">
        <v>372</v>
      </c>
      <c r="E246" s="37" t="s">
        <v>371</v>
      </c>
      <c r="F246" s="36" t="s">
        <v>368</v>
      </c>
      <c r="G246" s="37" t="n">
        <v>271019</v>
      </c>
      <c r="H246" s="37" t="n">
        <v>1075954</v>
      </c>
      <c r="I246" s="37" t="n">
        <v>92468</v>
      </c>
      <c r="J246"/>
    </row>
    <row r="247" ht="15" customHeight="1">
      <c r="A247" s="73" t="s">
        <v>75</v>
      </c>
      <c r="B247" s="74"/>
      <c r="C247" s="70" t="s">
        <v>81</v>
      </c>
      <c r="D247" s="74" t="s">
        <v>362</v>
      </c>
      <c r="E247" s="37" t="s">
        <v>370</v>
      </c>
      <c r="F247" s="36" t="s">
        <v>364</v>
      </c>
      <c r="G247" s="37" t="n">
        <v>272326</v>
      </c>
      <c r="H247" s="37" t="n">
        <v>1079164</v>
      </c>
      <c r="I247" s="37" t="n">
        <v>92817</v>
      </c>
      <c r="J247"/>
    </row>
    <row r="248" ht="15" customHeight="1">
      <c r="A248" s="73" t="s">
        <v>75</v>
      </c>
      <c r="B248" s="74"/>
      <c r="C248" s="70" t="s">
        <v>82</v>
      </c>
      <c r="D248" s="74" t="s">
        <v>362</v>
      </c>
      <c r="E248" s="37" t="s">
        <v>373</v>
      </c>
      <c r="F248" s="36" t="s">
        <v>364</v>
      </c>
      <c r="G248" s="37" t="n">
        <v>271758</v>
      </c>
      <c r="H248" s="37" t="n">
        <v>1077759</v>
      </c>
      <c r="I248" s="37" t="n">
        <v>92712</v>
      </c>
      <c r="J248"/>
    </row>
    <row r="249" ht="15" customHeight="1">
      <c r="A249" s="73"/>
      <c r="B249"/>
      <c r="C249" s="70" t="s">
        <v>357</v>
      </c>
      <c r="D249" s="74" t="s">
        <v>362</v>
      </c>
      <c r="E249" s="37" t="s">
        <v>376</v>
      </c>
      <c r="F249" s="36" t="s">
        <v>364</v>
      </c>
      <c r="G249" s="37" t="n">
        <v>272046</v>
      </c>
      <c r="H249" s="37" t="n">
        <v>1078247</v>
      </c>
      <c r="I249" s="37" t="n">
        <v>92346</v>
      </c>
      <c r="J249"/>
    </row>
    <row r="250" ht="15" customHeight="1">
      <c r="A250" s="73"/>
      <c r="B250"/>
      <c r="C250" s="70" t="s">
        <v>357</v>
      </c>
      <c r="D250" s="74" t="s">
        <v>366</v>
      </c>
      <c r="E250" s="37" t="s">
        <v>376</v>
      </c>
      <c r="F250" s="36" t="s">
        <v>368</v>
      </c>
      <c r="G250" s="37" t="n">
        <v>272046</v>
      </c>
      <c r="H250" s="37" t="n">
        <v>1078299</v>
      </c>
      <c r="I250" s="37" t="n">
        <v>92346</v>
      </c>
      <c r="J250"/>
    </row>
    <row r="251" ht="15" customHeight="1">
      <c r="A251" s="73"/>
      <c r="B251"/>
      <c r="C251" s="70" t="s">
        <v>357</v>
      </c>
      <c r="D251" s="74" t="s">
        <v>372</v>
      </c>
      <c r="E251" s="37" t="s">
        <v>363</v>
      </c>
      <c r="F251" s="36" t="s">
        <v>368</v>
      </c>
      <c r="G251" s="37" t="n">
        <v>272046</v>
      </c>
      <c r="H251" s="37" t="n">
        <v>1078914</v>
      </c>
      <c r="I251" s="37" t="n">
        <v>92346</v>
      </c>
      <c r="J251"/>
    </row>
    <row r="252" ht="15" customHeight="1">
      <c r="A252" s="73" t="s">
        <v>260</v>
      </c>
      <c r="B252"/>
      <c r="C252" s="70" t="s">
        <v>311</v>
      </c>
      <c r="D252" s="74" t="s">
        <v>362</v>
      </c>
      <c r="E252" s="37" t="s">
        <v>389</v>
      </c>
      <c r="F252" s="36" t="s">
        <v>364</v>
      </c>
      <c r="G252" s="37" t="n">
        <v>271150</v>
      </c>
      <c r="H252" s="37" t="n">
        <v>1076334</v>
      </c>
      <c r="I252" s="37" t="n">
        <v>77476</v>
      </c>
      <c r="J252"/>
    </row>
    <row r="253" ht="15" customHeight="1">
      <c r="A253" s="73" t="s">
        <v>260</v>
      </c>
      <c r="B253" s="74" t="s">
        <v>296</v>
      </c>
      <c r="C253" s="70" t="s">
        <v>298</v>
      </c>
      <c r="D253" s="74" t="s">
        <v>362</v>
      </c>
      <c r="E253" s="37" t="s">
        <v>375</v>
      </c>
      <c r="F253" s="36" t="s">
        <v>364</v>
      </c>
      <c r="G253" s="37" t="n">
        <v>272141</v>
      </c>
      <c r="H253" s="37" t="n">
        <v>1078474</v>
      </c>
      <c r="I253" s="37" t="n">
        <v>50927</v>
      </c>
      <c r="J253"/>
    </row>
    <row r="254" ht="15" customHeight="1">
      <c r="A254" s="73" t="s">
        <v>260</v>
      </c>
      <c r="B254" t="s">
        <v>296</v>
      </c>
      <c r="C254" s="70" t="s">
        <v>298</v>
      </c>
      <c r="D254" s="74" t="s">
        <v>366</v>
      </c>
      <c r="E254" s="37" t="s">
        <v>363</v>
      </c>
      <c r="F254" s="36" t="s">
        <v>368</v>
      </c>
      <c r="G254" s="37" t="n">
        <v>272141</v>
      </c>
      <c r="H254" s="37" t="n">
        <v>1078931</v>
      </c>
      <c r="I254" s="37" t="n">
        <v>50927</v>
      </c>
      <c r="J254"/>
    </row>
    <row r="255" ht="15" customHeight="1">
      <c r="A255" s="73" t="s">
        <v>260</v>
      </c>
      <c r="B255" t="s">
        <v>296</v>
      </c>
      <c r="C255" s="70" t="s">
        <v>298</v>
      </c>
      <c r="D255" s="74" t="s">
        <v>362</v>
      </c>
      <c r="E255" s="37" t="s">
        <v>375</v>
      </c>
      <c r="F255" s="36" t="s">
        <v>364</v>
      </c>
      <c r="G255" s="37" t="n">
        <v>272215</v>
      </c>
      <c r="H255" s="37" t="n">
        <v>1078742</v>
      </c>
      <c r="I255" s="37" t="n">
        <v>37483</v>
      </c>
      <c r="J255"/>
    </row>
    <row r="256" ht="15" customHeight="1">
      <c r="A256" s="73" t="s">
        <v>260</v>
      </c>
      <c r="B256" t="s">
        <v>296</v>
      </c>
      <c r="C256" s="70" t="s">
        <v>298</v>
      </c>
      <c r="D256" s="74" t="s">
        <v>366</v>
      </c>
      <c r="E256" s="37" t="s">
        <v>363</v>
      </c>
      <c r="F256" s="36" t="s">
        <v>368</v>
      </c>
      <c r="G256" s="37" t="n">
        <v>272215</v>
      </c>
      <c r="H256" s="37" t="n">
        <v>1078993</v>
      </c>
      <c r="I256" s="37" t="n">
        <v>37483</v>
      </c>
      <c r="J256"/>
    </row>
    <row r="257" ht="15" customHeight="1">
      <c r="A257" s="75" t="s">
        <v>260</v>
      </c>
      <c r="B257" t="s">
        <v>289</v>
      </c>
      <c r="C257" s="70" t="s">
        <v>291</v>
      </c>
      <c r="D257" s="74" t="s">
        <v>362</v>
      </c>
      <c r="E257" s="37" t="s">
        <v>381</v>
      </c>
      <c r="F257" s="36" t="s">
        <v>364</v>
      </c>
      <c r="G257" s="37" t="n">
        <v>271135</v>
      </c>
      <c r="H257" s="37" t="n">
        <v>1075360</v>
      </c>
      <c r="I257" s="37" t="n">
        <v>65055</v>
      </c>
      <c r="J257"/>
    </row>
    <row r="258" ht="15" customHeight="1">
      <c r="A258" s="75" t="s">
        <v>260</v>
      </c>
      <c r="B258" t="s">
        <v>289</v>
      </c>
      <c r="C258" s="70" t="s">
        <v>291</v>
      </c>
      <c r="D258" s="74" t="s">
        <v>366</v>
      </c>
      <c r="E258" s="37" t="s">
        <v>383</v>
      </c>
      <c r="F258" s="36" t="s">
        <v>368</v>
      </c>
      <c r="G258" s="37" t="n">
        <v>271135</v>
      </c>
      <c r="H258" s="37" t="n">
        <v>1077403</v>
      </c>
      <c r="I258" s="37" t="n">
        <v>65055</v>
      </c>
      <c r="J258"/>
    </row>
    <row r="259" ht="15" customHeight="1">
      <c r="A259" s="75" t="s">
        <v>260</v>
      </c>
      <c r="B259" t="s">
        <v>289</v>
      </c>
      <c r="C259" s="70" t="s">
        <v>291</v>
      </c>
      <c r="D259" s="74" t="s">
        <v>372</v>
      </c>
      <c r="E259" s="37" t="s">
        <v>383</v>
      </c>
      <c r="F259" s="36" t="s">
        <v>368</v>
      </c>
      <c r="G259" s="37" t="n">
        <v>271135</v>
      </c>
      <c r="H259" s="37" t="n">
        <v>1077405</v>
      </c>
      <c r="I259" s="37" t="n">
        <v>65055</v>
      </c>
      <c r="J259"/>
    </row>
    <row r="260" ht="15" customHeight="1">
      <c r="A260" s="73" t="s">
        <v>179</v>
      </c>
      <c r="B260"/>
      <c r="C260" s="70" t="s">
        <v>230</v>
      </c>
      <c r="D260" s="74" t="s">
        <v>362</v>
      </c>
      <c r="E260" s="37" t="s">
        <v>370</v>
      </c>
      <c r="F260" s="36" t="s">
        <v>364</v>
      </c>
      <c r="G260" s="37" t="n">
        <v>271841</v>
      </c>
      <c r="H260" s="37" t="n">
        <v>1079397</v>
      </c>
      <c r="I260" s="37" t="n">
        <v>85994</v>
      </c>
      <c r="J260"/>
    </row>
    <row r="261" ht="15" customHeight="1">
      <c r="A261" s="73" t="s">
        <v>260</v>
      </c>
      <c r="B261"/>
      <c r="C261" s="70" t="s">
        <v>307</v>
      </c>
      <c r="D261" s="74" t="s">
        <v>362</v>
      </c>
      <c r="E261" s="37" t="s">
        <v>376</v>
      </c>
      <c r="F261" s="36" t="s">
        <v>364</v>
      </c>
      <c r="G261" s="37" t="n">
        <v>271979</v>
      </c>
      <c r="H261" s="37" t="n">
        <v>1078251</v>
      </c>
      <c r="I261" s="37" t="n">
        <v>91328</v>
      </c>
      <c r="J261"/>
    </row>
    <row r="262" ht="15" customHeight="1">
      <c r="A262" s="73" t="s">
        <v>90</v>
      </c>
      <c r="B262"/>
      <c r="C262" s="70" t="s">
        <v>164</v>
      </c>
      <c r="D262" s="74" t="s">
        <v>362</v>
      </c>
      <c r="E262" s="37" t="s">
        <v>376</v>
      </c>
      <c r="F262" s="36" t="s">
        <v>364</v>
      </c>
      <c r="G262" s="37" t="n">
        <v>271743</v>
      </c>
      <c r="H262" s="37" t="n">
        <v>1078220</v>
      </c>
      <c r="I262" s="37" t="n">
        <v>92704</v>
      </c>
      <c r="J262"/>
    </row>
    <row r="263" ht="15" customHeight="1">
      <c r="A263" s="73" t="s">
        <v>90</v>
      </c>
      <c r="B263" s="74"/>
      <c r="C263" s="70" t="s">
        <v>164</v>
      </c>
      <c r="D263" s="74" t="s">
        <v>366</v>
      </c>
      <c r="E263" s="37" t="s">
        <v>363</v>
      </c>
      <c r="F263" s="36" t="s">
        <v>368</v>
      </c>
      <c r="G263" s="37" t="n">
        <v>271743</v>
      </c>
      <c r="H263" s="37" t="n">
        <v>1078894</v>
      </c>
      <c r="I263" s="37" t="n">
        <v>92704</v>
      </c>
      <c r="J263"/>
    </row>
    <row r="264" ht="15" customHeight="1">
      <c r="A264" s="73" t="s">
        <v>75</v>
      </c>
      <c r="B264" s="74"/>
      <c r="C264" s="70" t="s">
        <v>86</v>
      </c>
      <c r="D264" s="74" t="s">
        <v>362</v>
      </c>
      <c r="E264" s="37" t="s">
        <v>370</v>
      </c>
      <c r="F264" s="36" t="s">
        <v>364</v>
      </c>
      <c r="G264" s="37" t="n">
        <v>272168</v>
      </c>
      <c r="H264" s="37" t="n">
        <v>1079114</v>
      </c>
      <c r="I264" s="37" t="n">
        <v>50927</v>
      </c>
      <c r="J264"/>
    </row>
    <row r="265" ht="15" customHeight="1">
      <c r="A265" s="73" t="s">
        <v>75</v>
      </c>
      <c r="B265"/>
      <c r="C265" s="70" t="s">
        <v>85</v>
      </c>
      <c r="D265" s="74" t="s">
        <v>366</v>
      </c>
      <c r="E265" s="37" t="s">
        <v>381</v>
      </c>
      <c r="F265" s="36" t="s">
        <v>390</v>
      </c>
      <c r="G265" s="37" t="n">
        <v>270819</v>
      </c>
      <c r="H265" s="37" t="n">
        <v>1075487</v>
      </c>
      <c r="I265" s="37" t="n">
        <v>92385</v>
      </c>
      <c r="J265"/>
    </row>
    <row r="266" ht="15" customHeight="1">
      <c r="A266" s="73" t="s">
        <v>75</v>
      </c>
      <c r="B266"/>
      <c r="C266" s="70" t="s">
        <v>85</v>
      </c>
      <c r="D266" s="74" t="s">
        <v>372</v>
      </c>
      <c r="E266" s="37" t="s">
        <v>389</v>
      </c>
      <c r="F266" s="36" t="s">
        <v>390</v>
      </c>
      <c r="G266" s="37" t="n">
        <v>270819</v>
      </c>
      <c r="H266" s="37" t="n">
        <v>1076493</v>
      </c>
      <c r="I266" s="37" t="n">
        <v>92385</v>
      </c>
      <c r="J266"/>
    </row>
    <row r="267" ht="15" customHeight="1">
      <c r="A267" s="75"/>
      <c r="B267"/>
      <c r="C267" s="70" t="s">
        <v>361</v>
      </c>
      <c r="D267" s="74" t="s">
        <v>362</v>
      </c>
      <c r="E267" s="37" t="s">
        <v>380</v>
      </c>
      <c r="F267" s="36" t="s">
        <v>364</v>
      </c>
      <c r="G267" s="37" t="n">
        <v>271087</v>
      </c>
      <c r="H267" s="37" t="n">
        <v>1074853</v>
      </c>
      <c r="I267" s="37" t="n">
        <v>65509</v>
      </c>
      <c r="J267"/>
    </row>
    <row r="268" ht="15" customHeight="1">
      <c r="A268" s="73"/>
      <c r="B268"/>
      <c r="C268" s="70" t="s">
        <v>361</v>
      </c>
      <c r="D268" s="74" t="s">
        <v>366</v>
      </c>
      <c r="E268" s="37" t="s">
        <v>389</v>
      </c>
      <c r="F268" s="36" t="s">
        <v>368</v>
      </c>
      <c r="G268" s="37" t="n">
        <v>271087</v>
      </c>
      <c r="H268" s="37" t="n">
        <v>1076225</v>
      </c>
      <c r="I268" s="37" t="n">
        <v>65509</v>
      </c>
      <c r="J268"/>
    </row>
    <row r="269" ht="15" customHeight="1">
      <c r="A269" s="73"/>
      <c r="B269"/>
      <c r="C269" s="70" t="s">
        <v>361</v>
      </c>
      <c r="D269" s="74" t="s">
        <v>372</v>
      </c>
      <c r="E269" s="37" t="s">
        <v>387</v>
      </c>
      <c r="F269" s="36" t="s">
        <v>368</v>
      </c>
      <c r="G269" s="37" t="n">
        <v>271087</v>
      </c>
      <c r="H269" s="37" t="n">
        <v>1077017</v>
      </c>
      <c r="I269" s="37" t="n">
        <v>65509</v>
      </c>
      <c r="J269"/>
    </row>
    <row r="270" ht="15" customHeight="1">
      <c r="A270" s="73" t="s">
        <v>260</v>
      </c>
      <c r="B270" t="s">
        <v>284</v>
      </c>
      <c r="C270" s="70" t="s">
        <v>285</v>
      </c>
      <c r="D270" s="74" t="s">
        <v>362</v>
      </c>
      <c r="E270" s="37" t="s">
        <v>387</v>
      </c>
      <c r="F270" s="36" t="s">
        <v>364</v>
      </c>
      <c r="G270" s="37" t="n">
        <v>271315</v>
      </c>
      <c r="H270" s="37" t="n">
        <v>1077023</v>
      </c>
      <c r="I270" s="37" t="n">
        <v>90874</v>
      </c>
      <c r="J270"/>
    </row>
    <row r="271" ht="15" customHeight="1">
      <c r="A271" s="73" t="s">
        <v>260</v>
      </c>
      <c r="B271" t="s">
        <v>284</v>
      </c>
      <c r="C271" s="70" t="s">
        <v>285</v>
      </c>
      <c r="D271" s="74" t="s">
        <v>366</v>
      </c>
      <c r="E271" s="37" t="s">
        <v>374</v>
      </c>
      <c r="F271" s="36" t="s">
        <v>368</v>
      </c>
      <c r="G271" s="37" t="n">
        <v>271315</v>
      </c>
      <c r="H271" s="37" t="n">
        <v>1078048</v>
      </c>
      <c r="I271" s="37" t="n">
        <v>90874</v>
      </c>
      <c r="J271"/>
    </row>
    <row r="272" ht="15" customHeight="1">
      <c r="A272" s="73" t="s">
        <v>75</v>
      </c>
      <c r="B272"/>
      <c r="C272" s="70" t="s">
        <v>87</v>
      </c>
      <c r="D272" s="74" t="s">
        <v>366</v>
      </c>
      <c r="E272" s="37" t="s">
        <v>377</v>
      </c>
      <c r="F272" s="36" t="s">
        <v>368</v>
      </c>
      <c r="G272" s="37" t="n">
        <v>270705</v>
      </c>
      <c r="H272" s="37" t="n">
        <v>1074816</v>
      </c>
      <c r="I272" s="37" t="n">
        <v>86862</v>
      </c>
      <c r="J272"/>
    </row>
    <row r="273" ht="15" customHeight="1">
      <c r="A273" s="73" t="s">
        <v>75</v>
      </c>
      <c r="B273"/>
      <c r="C273" s="70" t="s">
        <v>87</v>
      </c>
      <c r="D273" s="74" t="s">
        <v>372</v>
      </c>
      <c r="E273" s="37" t="s">
        <v>391</v>
      </c>
      <c r="F273" s="36" t="s">
        <v>368</v>
      </c>
      <c r="G273" s="37" t="n">
        <v>270705</v>
      </c>
      <c r="H273" s="37" t="n">
        <v>1075182</v>
      </c>
      <c r="I273" s="37" t="n">
        <v>86862</v>
      </c>
      <c r="J273"/>
    </row>
    <row r="274" ht="15" customHeight="1">
      <c r="A274" s="73" t="s">
        <v>75</v>
      </c>
      <c r="B274"/>
      <c r="C274" s="70" t="s">
        <v>87</v>
      </c>
      <c r="D274" s="74" t="s">
        <v>362</v>
      </c>
      <c r="E274" s="37" t="s">
        <v>383</v>
      </c>
      <c r="F274" s="36" t="s">
        <v>364</v>
      </c>
      <c r="G274" s="37" t="n">
        <v>271612</v>
      </c>
      <c r="H274" s="37" t="n">
        <v>1077418</v>
      </c>
      <c r="I274" s="37" t="n">
        <v>92270</v>
      </c>
      <c r="J274"/>
    </row>
    <row r="275" ht="15" customHeight="1">
      <c r="A275" s="73" t="s">
        <v>260</v>
      </c>
      <c r="B275"/>
      <c r="C275" s="70" t="s">
        <v>305</v>
      </c>
      <c r="D275" s="74" t="s">
        <v>362</v>
      </c>
      <c r="E275" s="37" t="s">
        <v>388</v>
      </c>
      <c r="F275" s="36" t="s">
        <v>364</v>
      </c>
      <c r="G275" s="37" t="n">
        <v>271543</v>
      </c>
      <c r="H275" s="37" t="n">
        <v>1076595</v>
      </c>
      <c r="I275" s="37" t="n">
        <v>85994</v>
      </c>
      <c r="J275"/>
    </row>
    <row r="276" ht="15" customHeight="1">
      <c r="A276" s="73" t="s">
        <v>260</v>
      </c>
      <c r="B276" s="74"/>
      <c r="C276" s="70" t="s">
        <v>305</v>
      </c>
      <c r="D276" s="74" t="s">
        <v>366</v>
      </c>
      <c r="E276" s="37" t="s">
        <v>369</v>
      </c>
      <c r="F276" s="36" t="s">
        <v>368</v>
      </c>
      <c r="G276" s="37" t="n">
        <v>271543</v>
      </c>
      <c r="H276" s="37" t="n">
        <v>1076735</v>
      </c>
      <c r="I276" s="37" t="n">
        <v>85994</v>
      </c>
      <c r="J276"/>
    </row>
    <row r="277" ht="15" customHeight="1">
      <c r="A277" s="73" t="s">
        <v>179</v>
      </c>
      <c r="B277" s="74"/>
      <c r="C277" s="70" t="s">
        <v>228</v>
      </c>
      <c r="D277" s="74" t="s">
        <v>362</v>
      </c>
      <c r="E277" s="37" t="s">
        <v>389</v>
      </c>
      <c r="F277" s="36" t="s">
        <v>364</v>
      </c>
      <c r="G277" s="37" t="n">
        <v>271556</v>
      </c>
      <c r="H277" s="37" t="n">
        <v>1076322</v>
      </c>
      <c r="I277" s="37" t="n">
        <v>85994</v>
      </c>
      <c r="J277"/>
    </row>
    <row r="278" ht="15" customHeight="1">
      <c r="A278" s="73" t="s">
        <v>90</v>
      </c>
      <c r="B278" t="s">
        <v>102</v>
      </c>
      <c r="C278" s="70" t="s">
        <v>107</v>
      </c>
      <c r="D278" s="74" t="s">
        <v>362</v>
      </c>
      <c r="E278" s="37" t="s">
        <v>383</v>
      </c>
      <c r="F278" s="36" t="s">
        <v>364</v>
      </c>
      <c r="G278" s="37" t="n">
        <v>271598</v>
      </c>
      <c r="H278" s="37" t="n">
        <v>1077341</v>
      </c>
      <c r="I278" s="37" t="n">
        <v>92021</v>
      </c>
      <c r="J278"/>
    </row>
    <row r="279" ht="15" customHeight="1">
      <c r="A279" s="73" t="s">
        <v>179</v>
      </c>
      <c r="B279"/>
      <c r="C279" s="70" t="s">
        <v>231</v>
      </c>
      <c r="D279" s="74" t="s">
        <v>386</v>
      </c>
      <c r="E279" s="37" t="s">
        <v>376</v>
      </c>
      <c r="F279" s="36" t="s">
        <v>364</v>
      </c>
      <c r="G279" s="37" t="n">
        <v>271251</v>
      </c>
      <c r="H279" s="37" t="n">
        <v>1078306</v>
      </c>
      <c r="I279" s="37" t="n">
        <v>92387</v>
      </c>
      <c r="J279"/>
    </row>
    <row r="280" ht="15" customHeight="1">
      <c r="A280" s="73" t="s">
        <v>179</v>
      </c>
      <c r="B280" s="74"/>
      <c r="C280" s="70" t="s">
        <v>231</v>
      </c>
      <c r="D280" s="74" t="s">
        <v>366</v>
      </c>
      <c r="E280" s="37" t="s">
        <v>376</v>
      </c>
      <c r="F280" s="36" t="s">
        <v>368</v>
      </c>
      <c r="G280" s="37" t="n">
        <v>271251</v>
      </c>
      <c r="H280" s="37" t="n">
        <v>1078314</v>
      </c>
      <c r="I280" s="37" t="n">
        <v>92387</v>
      </c>
      <c r="J280"/>
    </row>
    <row r="281" ht="15" customHeight="1">
      <c r="A281" s="73" t="s">
        <v>179</v>
      </c>
      <c r="B281" s="74"/>
      <c r="C281" s="70" t="s">
        <v>231</v>
      </c>
      <c r="D281" s="74" t="s">
        <v>372</v>
      </c>
      <c r="E281" s="37" t="s">
        <v>376</v>
      </c>
      <c r="F281" s="36" t="s">
        <v>368</v>
      </c>
      <c r="G281" s="37" t="n">
        <v>271251</v>
      </c>
      <c r="H281" s="37" t="n">
        <v>1078320</v>
      </c>
      <c r="I281" s="37" t="n">
        <v>92387</v>
      </c>
      <c r="J281"/>
    </row>
    <row r="282" ht="15" customHeight="1">
      <c r="A282" s="73" t="s">
        <v>260</v>
      </c>
      <c r="B282" s="74"/>
      <c r="C282" s="70" t="s">
        <v>306</v>
      </c>
      <c r="D282" s="74" t="s">
        <v>362</v>
      </c>
      <c r="E282" s="37" t="s">
        <v>388</v>
      </c>
      <c r="F282" s="36" t="s">
        <v>364</v>
      </c>
      <c r="G282" s="37" t="n">
        <v>271479</v>
      </c>
      <c r="H282" s="37" t="n">
        <v>1076573</v>
      </c>
      <c r="I282" s="37" t="n">
        <v>92531</v>
      </c>
      <c r="J282"/>
    </row>
    <row r="283" ht="15" customHeight="1">
      <c r="A283" s="73" t="s">
        <v>260</v>
      </c>
      <c r="B283"/>
      <c r="C283" s="70" t="s">
        <v>306</v>
      </c>
      <c r="D283" s="74" t="s">
        <v>385</v>
      </c>
      <c r="E283" s="37" t="s">
        <v>373</v>
      </c>
      <c r="F283" s="36" t="s">
        <v>364</v>
      </c>
      <c r="G283" s="37" t="n">
        <v>271479</v>
      </c>
      <c r="H283" s="37" t="n">
        <v>1077669</v>
      </c>
      <c r="I283" s="37" t="n">
        <v>92531</v>
      </c>
      <c r="J283"/>
    </row>
    <row r="284" ht="15" customHeight="1">
      <c r="A284" s="73" t="s">
        <v>260</v>
      </c>
      <c r="B284" s="74" t="s">
        <v>280</v>
      </c>
      <c r="C284" s="70" t="s">
        <v>282</v>
      </c>
      <c r="D284" s="74" t="s">
        <v>362</v>
      </c>
      <c r="E284" s="37" t="s">
        <v>363</v>
      </c>
      <c r="F284" s="36" t="s">
        <v>364</v>
      </c>
      <c r="G284" s="37" t="n">
        <v>271800</v>
      </c>
      <c r="H284" s="37" t="n">
        <v>1078820</v>
      </c>
      <c r="I284" s="37" t="n">
        <v>85994</v>
      </c>
      <c r="J284"/>
    </row>
    <row r="285" ht="15" customHeight="1">
      <c r="A285" s="73" t="s">
        <v>75</v>
      </c>
      <c r="B285"/>
      <c r="C285" s="70" t="s">
        <v>82</v>
      </c>
      <c r="D285" s="74" t="s">
        <v>362</v>
      </c>
      <c r="E285" s="37" t="s">
        <v>374</v>
      </c>
      <c r="F285" s="36" t="s">
        <v>364</v>
      </c>
      <c r="G285" s="37" t="n">
        <v>271955</v>
      </c>
      <c r="H285" s="37" t="n">
        <v>1078169</v>
      </c>
      <c r="I285" s="37" t="n">
        <v>86423</v>
      </c>
      <c r="J285"/>
    </row>
    <row r="286" ht="15" customHeight="1">
      <c r="A286" s="73" t="s">
        <v>179</v>
      </c>
      <c r="B286" t="s">
        <v>193</v>
      </c>
      <c r="C286" s="70" t="s">
        <v>196</v>
      </c>
      <c r="D286" s="74" t="s">
        <v>366</v>
      </c>
      <c r="E286" s="37" t="s">
        <v>391</v>
      </c>
      <c r="F286" s="36" t="s">
        <v>368</v>
      </c>
      <c r="G286" s="37" t="n">
        <v>270743</v>
      </c>
      <c r="H286" s="37" t="n">
        <v>1075252</v>
      </c>
      <c r="I286" s="37" t="n">
        <v>74900</v>
      </c>
      <c r="J286"/>
    </row>
    <row r="287" ht="15" customHeight="1">
      <c r="A287" s="73" t="s">
        <v>179</v>
      </c>
      <c r="B287" t="s">
        <v>193</v>
      </c>
      <c r="C287" s="70" t="s">
        <v>196</v>
      </c>
      <c r="D287" s="74" t="s">
        <v>372</v>
      </c>
      <c r="E287" s="37" t="s">
        <v>381</v>
      </c>
      <c r="F287" s="36" t="s">
        <v>368</v>
      </c>
      <c r="G287" s="37" t="n">
        <v>270743</v>
      </c>
      <c r="H287" s="37" t="n">
        <v>1075478</v>
      </c>
      <c r="I287" s="37" t="n">
        <v>74900</v>
      </c>
      <c r="J287"/>
    </row>
    <row r="288" ht="15" customHeight="1">
      <c r="A288" s="73" t="s">
        <v>90</v>
      </c>
      <c r="B288" t="s">
        <v>91</v>
      </c>
      <c r="C288" s="70" t="s">
        <v>92</v>
      </c>
      <c r="D288" s="74" t="s">
        <v>362</v>
      </c>
      <c r="E288" s="37" t="s">
        <v>383</v>
      </c>
      <c r="F288" s="36" t="s">
        <v>364</v>
      </c>
      <c r="G288" s="37" t="n">
        <v>271739</v>
      </c>
      <c r="H288" s="37" t="n">
        <v>1077293</v>
      </c>
      <c r="I288" s="37" t="n">
        <v>92704</v>
      </c>
      <c r="J288"/>
    </row>
    <row r="289" ht="15" customHeight="1">
      <c r="A289" s="73" t="s">
        <v>90</v>
      </c>
      <c r="B289" t="s">
        <v>91</v>
      </c>
      <c r="C289" s="70" t="s">
        <v>92</v>
      </c>
      <c r="D289" s="74" t="s">
        <v>366</v>
      </c>
      <c r="E289" s="37" t="s">
        <v>383</v>
      </c>
      <c r="F289" s="36" t="s">
        <v>368</v>
      </c>
      <c r="G289" s="37" t="n">
        <v>271739</v>
      </c>
      <c r="H289" s="37" t="n">
        <v>1077296</v>
      </c>
      <c r="I289" s="37" t="n">
        <v>92704</v>
      </c>
      <c r="J289"/>
    </row>
    <row r="290" ht="15" customHeight="1">
      <c r="A290" s="73" t="s">
        <v>90</v>
      </c>
      <c r="B290" t="s">
        <v>91</v>
      </c>
      <c r="C290" s="70" t="s">
        <v>92</v>
      </c>
      <c r="D290" s="74" t="s">
        <v>372</v>
      </c>
      <c r="E290" s="37" t="s">
        <v>373</v>
      </c>
      <c r="F290" s="36" t="s">
        <v>368</v>
      </c>
      <c r="G290" s="37" t="n">
        <v>271739</v>
      </c>
      <c r="H290" s="37" t="n">
        <v>1077733</v>
      </c>
      <c r="I290" s="37" t="n">
        <v>92704</v>
      </c>
      <c r="J290"/>
    </row>
    <row r="291" ht="15" customHeight="1">
      <c r="A291" s="73"/>
      <c r="B291" s="74"/>
      <c r="C291" s="70" t="s">
        <v>357</v>
      </c>
      <c r="D291" s="74" t="s">
        <v>366</v>
      </c>
      <c r="E291" s="37" t="s">
        <v>377</v>
      </c>
      <c r="F291" s="36" t="s">
        <v>368</v>
      </c>
      <c r="G291" s="37" t="n">
        <v>270896</v>
      </c>
      <c r="H291" s="37" t="n">
        <v>1074768</v>
      </c>
      <c r="I291" s="37" t="n">
        <v>90139</v>
      </c>
      <c r="J291"/>
    </row>
    <row r="292" ht="15" customHeight="1">
      <c r="A292" s="73"/>
      <c r="B292"/>
      <c r="C292" s="70" t="s">
        <v>357</v>
      </c>
      <c r="D292" s="74" t="s">
        <v>372</v>
      </c>
      <c r="E292" s="37" t="s">
        <v>377</v>
      </c>
      <c r="F292" s="36" t="s">
        <v>368</v>
      </c>
      <c r="G292" s="37" t="n">
        <v>270896</v>
      </c>
      <c r="H292" s="37" t="n">
        <v>1074776</v>
      </c>
      <c r="I292" s="37" t="n">
        <v>90139</v>
      </c>
      <c r="J292"/>
    </row>
    <row r="293" ht="15" customHeight="1">
      <c r="A293" s="73" t="s">
        <v>75</v>
      </c>
      <c r="B293"/>
      <c r="C293" s="70" t="s">
        <v>89</v>
      </c>
      <c r="D293" s="74" t="s">
        <v>362</v>
      </c>
      <c r="E293" s="37" t="s">
        <v>377</v>
      </c>
      <c r="F293" s="36" t="s">
        <v>364</v>
      </c>
      <c r="G293" s="37" t="n">
        <v>270931</v>
      </c>
      <c r="H293" s="37" t="n">
        <v>1074784</v>
      </c>
      <c r="I293" s="37" t="n">
        <v>92412</v>
      </c>
      <c r="J293"/>
    </row>
    <row r="294" ht="15" customHeight="1">
      <c r="A294" s="73" t="s">
        <v>75</v>
      </c>
      <c r="B294"/>
      <c r="C294" s="70" t="s">
        <v>89</v>
      </c>
      <c r="D294" s="74" t="s">
        <v>366</v>
      </c>
      <c r="E294" s="37" t="s">
        <v>380</v>
      </c>
      <c r="F294" s="36" t="s">
        <v>368</v>
      </c>
      <c r="G294" s="37" t="n">
        <v>270931</v>
      </c>
      <c r="H294" s="37" t="n">
        <v>1074901</v>
      </c>
      <c r="I294" s="37" t="n">
        <v>92412</v>
      </c>
      <c r="J294"/>
    </row>
    <row r="295" ht="15" customHeight="1">
      <c r="A295" s="73" t="s">
        <v>75</v>
      </c>
      <c r="B295" s="74"/>
      <c r="C295" s="70" t="s">
        <v>89</v>
      </c>
      <c r="D295" s="74" t="s">
        <v>372</v>
      </c>
      <c r="E295" s="37" t="s">
        <v>380</v>
      </c>
      <c r="F295" s="36" t="s">
        <v>368</v>
      </c>
      <c r="G295" s="37" t="n">
        <v>270931</v>
      </c>
      <c r="H295" s="37" t="n">
        <v>1074903</v>
      </c>
      <c r="I295" s="37" t="n">
        <v>92412</v>
      </c>
      <c r="J295"/>
    </row>
    <row r="296" ht="15" customHeight="1">
      <c r="A296" s="73"/>
      <c r="B296" s="74"/>
      <c r="C296" s="70" t="s">
        <v>357</v>
      </c>
      <c r="D296" s="74" t="s">
        <v>362</v>
      </c>
      <c r="E296" s="37" t="s">
        <v>370</v>
      </c>
      <c r="F296" s="36" t="s">
        <v>364</v>
      </c>
      <c r="G296" s="37" t="n">
        <v>272293</v>
      </c>
      <c r="H296" s="37" t="n">
        <v>1079202</v>
      </c>
      <c r="I296" s="37" t="n">
        <v>92607</v>
      </c>
      <c r="J296"/>
    </row>
    <row r="297" ht="15" customHeight="1">
      <c r="A297" s="73" t="s">
        <v>75</v>
      </c>
      <c r="B297" s="74"/>
      <c r="C297" s="70" t="s">
        <v>81</v>
      </c>
      <c r="D297" s="74" t="s">
        <v>362</v>
      </c>
      <c r="E297" s="37" t="s">
        <v>383</v>
      </c>
      <c r="F297" s="36" t="s">
        <v>364</v>
      </c>
      <c r="G297" s="37" t="n">
        <v>271854</v>
      </c>
      <c r="H297" s="37" t="n">
        <v>1077270</v>
      </c>
      <c r="I297" s="37" t="n">
        <v>92711</v>
      </c>
      <c r="J297"/>
    </row>
    <row r="298" ht="15" customHeight="1">
      <c r="A298" s="73" t="s">
        <v>75</v>
      </c>
      <c r="B298" s="74"/>
      <c r="C298" s="70" t="s">
        <v>80</v>
      </c>
      <c r="D298" s="74" t="s">
        <v>362</v>
      </c>
      <c r="E298" s="37" t="s">
        <v>367</v>
      </c>
      <c r="F298" s="36" t="s">
        <v>364</v>
      </c>
      <c r="G298" s="37" t="n">
        <v>272294</v>
      </c>
      <c r="H298" s="37" t="n">
        <v>1079083</v>
      </c>
      <c r="I298" s="37" t="n">
        <v>91397</v>
      </c>
      <c r="J298"/>
    </row>
    <row r="299" ht="15" customHeight="1">
      <c r="A299" s="73"/>
      <c r="B299"/>
      <c r="C299" s="70" t="s">
        <v>361</v>
      </c>
      <c r="D299" s="74" t="s">
        <v>362</v>
      </c>
      <c r="E299" s="37" t="s">
        <v>389</v>
      </c>
      <c r="F299" s="36" t="s">
        <v>364</v>
      </c>
      <c r="G299" s="37" t="n">
        <v>271486</v>
      </c>
      <c r="H299" s="37" t="n">
        <v>1076222</v>
      </c>
      <c r="I299" s="37" t="n">
        <v>90584</v>
      </c>
      <c r="J299"/>
    </row>
    <row r="300" ht="15" customHeight="1">
      <c r="A300" s="73"/>
      <c r="B300"/>
      <c r="C300" s="70" t="s">
        <v>361</v>
      </c>
      <c r="D300" s="74" t="s">
        <v>366</v>
      </c>
      <c r="E300" s="37" t="s">
        <v>373</v>
      </c>
      <c r="F300" s="36" t="s">
        <v>368</v>
      </c>
      <c r="G300" s="37" t="n">
        <v>271486</v>
      </c>
      <c r="H300" s="37" t="n">
        <v>1077590</v>
      </c>
      <c r="I300" s="37" t="n">
        <v>90584</v>
      </c>
      <c r="J300"/>
    </row>
    <row r="301" ht="15" customHeight="1">
      <c r="A301" s="73"/>
      <c r="B301"/>
      <c r="C301" s="70" t="s">
        <v>361</v>
      </c>
      <c r="D301" s="74" t="s">
        <v>372</v>
      </c>
      <c r="E301" s="37" t="s">
        <v>373</v>
      </c>
      <c r="F301" s="36" t="s">
        <v>368</v>
      </c>
      <c r="G301" s="37" t="n">
        <v>271486</v>
      </c>
      <c r="H301" s="37" t="n">
        <v>1077647</v>
      </c>
      <c r="I301" s="37" t="n">
        <v>90584</v>
      </c>
      <c r="J301"/>
    </row>
    <row r="302" ht="15" customHeight="1">
      <c r="A302" s="73"/>
      <c r="B302"/>
      <c r="C302" s="70" t="s">
        <v>361</v>
      </c>
      <c r="D302" s="74" t="s">
        <v>362</v>
      </c>
      <c r="E302" s="37" t="s">
        <v>389</v>
      </c>
      <c r="F302" s="36" t="s">
        <v>364</v>
      </c>
      <c r="G302" s="37" t="n">
        <v>271464</v>
      </c>
      <c r="H302" s="37" t="n">
        <v>1076224</v>
      </c>
      <c r="I302" s="37" t="n">
        <v>92399</v>
      </c>
      <c r="J302"/>
    </row>
    <row r="303" ht="15" customHeight="1">
      <c r="A303" s="73"/>
      <c r="B303" s="74"/>
      <c r="C303" s="70" t="s">
        <v>361</v>
      </c>
      <c r="D303" s="74" t="s">
        <v>366</v>
      </c>
      <c r="E303" s="37" t="s">
        <v>383</v>
      </c>
      <c r="F303" s="36" t="s">
        <v>368</v>
      </c>
      <c r="G303" s="37" t="n">
        <v>271464</v>
      </c>
      <c r="H303" s="37" t="n">
        <v>1077447</v>
      </c>
      <c r="I303" s="37" t="n">
        <v>92399</v>
      </c>
      <c r="J303"/>
    </row>
    <row r="304" ht="15" customHeight="1">
      <c r="A304" s="73"/>
      <c r="B304"/>
      <c r="C304" s="70" t="s">
        <v>361</v>
      </c>
      <c r="D304" s="74" t="s">
        <v>372</v>
      </c>
      <c r="E304" s="37" t="s">
        <v>373</v>
      </c>
      <c r="F304" s="36" t="s">
        <v>368</v>
      </c>
      <c r="G304" s="37" t="n">
        <v>271464</v>
      </c>
      <c r="H304" s="37" t="n">
        <v>1077641</v>
      </c>
      <c r="I304" s="37" t="n">
        <v>92399</v>
      </c>
      <c r="J304"/>
    </row>
    <row r="305" ht="15" customHeight="1">
      <c r="A305" s="73" t="s">
        <v>75</v>
      </c>
      <c r="B305" s="74"/>
      <c r="C305" s="70" t="s">
        <v>81</v>
      </c>
      <c r="D305" s="74" t="s">
        <v>362</v>
      </c>
      <c r="E305" s="37" t="s">
        <v>370</v>
      </c>
      <c r="F305" s="36" t="s">
        <v>364</v>
      </c>
      <c r="G305" s="37" t="n">
        <v>272298</v>
      </c>
      <c r="H305" s="37" t="n">
        <v>1079165</v>
      </c>
      <c r="I305" s="37" t="n">
        <v>91397</v>
      </c>
      <c r="J305"/>
    </row>
    <row r="306" ht="15" customHeight="1">
      <c r="A306" s="73" t="s">
        <v>75</v>
      </c>
      <c r="B306" s="74"/>
      <c r="C306" s="70" t="s">
        <v>89</v>
      </c>
      <c r="D306" s="74" t="s">
        <v>362</v>
      </c>
      <c r="E306" s="37" t="s">
        <v>370</v>
      </c>
      <c r="F306" s="36" t="s">
        <v>364</v>
      </c>
      <c r="G306" s="37" t="n">
        <v>272089</v>
      </c>
      <c r="H306" s="37" t="n">
        <v>1079236</v>
      </c>
      <c r="I306" s="37" t="n">
        <v>73657</v>
      </c>
      <c r="J306"/>
    </row>
    <row r="307" ht="15" customHeight="1">
      <c r="A307" s="73" t="s">
        <v>260</v>
      </c>
      <c r="B307"/>
      <c r="C307" s="70" t="s">
        <v>311</v>
      </c>
      <c r="D307" s="74" t="s">
        <v>362</v>
      </c>
      <c r="E307" s="37" t="s">
        <v>363</v>
      </c>
      <c r="F307" s="36" t="s">
        <v>364</v>
      </c>
      <c r="G307" s="37" t="n">
        <v>272210</v>
      </c>
      <c r="H307" s="37" t="n">
        <v>1078979</v>
      </c>
      <c r="I307" s="37" t="n">
        <v>37483</v>
      </c>
      <c r="J307"/>
    </row>
    <row r="308" ht="15" customHeight="1">
      <c r="A308" s="73" t="s">
        <v>75</v>
      </c>
      <c r="B308"/>
      <c r="C308" s="70" t="s">
        <v>86</v>
      </c>
      <c r="D308" s="74" t="s">
        <v>362</v>
      </c>
      <c r="E308" s="37" t="s">
        <v>373</v>
      </c>
      <c r="F308" s="36" t="s">
        <v>364</v>
      </c>
      <c r="G308" s="37" t="n">
        <v>271590</v>
      </c>
      <c r="H308" s="37" t="n">
        <v>1077659</v>
      </c>
      <c r="I308" s="37" t="n">
        <v>77176</v>
      </c>
      <c r="J308"/>
    </row>
    <row r="309" ht="15" customHeight="1">
      <c r="A309" s="73" t="s">
        <v>75</v>
      </c>
      <c r="B309" s="74"/>
      <c r="C309" s="70" t="s">
        <v>86</v>
      </c>
      <c r="D309" s="74" t="s">
        <v>366</v>
      </c>
      <c r="E309" s="37" t="s">
        <v>374</v>
      </c>
      <c r="F309" s="36" t="s">
        <v>368</v>
      </c>
      <c r="G309" s="37" t="n">
        <v>271590</v>
      </c>
      <c r="H309" s="37" t="n">
        <v>1077957</v>
      </c>
      <c r="I309" s="37" t="n">
        <v>77176</v>
      </c>
      <c r="J309"/>
    </row>
    <row r="310" ht="15" customHeight="1">
      <c r="A310" s="73" t="s">
        <v>75</v>
      </c>
      <c r="B310" s="74"/>
      <c r="C310" s="70" t="s">
        <v>86</v>
      </c>
      <c r="D310" s="74" t="s">
        <v>372</v>
      </c>
      <c r="E310" s="37" t="s">
        <v>374</v>
      </c>
      <c r="F310" s="36" t="s">
        <v>368</v>
      </c>
      <c r="G310" s="37" t="n">
        <v>271590</v>
      </c>
      <c r="H310" s="37" t="n">
        <v>1078085</v>
      </c>
      <c r="I310" s="37" t="n">
        <v>77176</v>
      </c>
      <c r="J310"/>
    </row>
    <row r="311" ht="15" customHeight="1">
      <c r="A311" s="73" t="s">
        <v>75</v>
      </c>
      <c r="B311"/>
      <c r="C311" s="70" t="s">
        <v>79</v>
      </c>
      <c r="D311" s="74" t="s">
        <v>362</v>
      </c>
      <c r="E311" s="37" t="s">
        <v>370</v>
      </c>
      <c r="F311" s="36" t="s">
        <v>364</v>
      </c>
      <c r="G311" s="37" t="n">
        <v>272297</v>
      </c>
      <c r="H311" s="37" t="n">
        <v>1079464</v>
      </c>
      <c r="I311" s="37" t="n">
        <v>91397</v>
      </c>
      <c r="J311"/>
    </row>
    <row r="312" ht="15" customHeight="1">
      <c r="A312" s="73" t="s">
        <v>75</v>
      </c>
      <c r="B312" s="74"/>
      <c r="C312" s="70" t="s">
        <v>79</v>
      </c>
      <c r="D312" s="74" t="s">
        <v>366</v>
      </c>
      <c r="E312" s="37" t="s">
        <v>370</v>
      </c>
      <c r="F312" s="36" t="s">
        <v>390</v>
      </c>
      <c r="G312" s="37" t="n">
        <v>272297</v>
      </c>
      <c r="H312" s="37" t="n">
        <v>1079467</v>
      </c>
      <c r="I312" s="37" t="n">
        <v>91397</v>
      </c>
      <c r="J312"/>
    </row>
    <row r="313" ht="15" customHeight="1">
      <c r="A313" s="73" t="s">
        <v>75</v>
      </c>
      <c r="B313" s="74"/>
      <c r="C313" s="70" t="s">
        <v>82</v>
      </c>
      <c r="D313" s="74" t="s">
        <v>362</v>
      </c>
      <c r="E313" s="37" t="s">
        <v>389</v>
      </c>
      <c r="F313" s="36" t="s">
        <v>364</v>
      </c>
      <c r="G313" s="37" t="n">
        <v>271331</v>
      </c>
      <c r="H313" s="37" t="n">
        <v>1076486</v>
      </c>
      <c r="I313" s="37" t="n">
        <v>91982</v>
      </c>
      <c r="J313"/>
    </row>
    <row r="314" ht="15" customHeight="1">
      <c r="A314" s="73" t="s">
        <v>75</v>
      </c>
      <c r="B314" s="74"/>
      <c r="C314" s="70" t="s">
        <v>82</v>
      </c>
      <c r="D314" s="74" t="s">
        <v>366</v>
      </c>
      <c r="E314" s="37" t="s">
        <v>388</v>
      </c>
      <c r="F314" s="36" t="s">
        <v>368</v>
      </c>
      <c r="G314" s="37" t="n">
        <v>271331</v>
      </c>
      <c r="H314" s="37" t="n">
        <v>1076536</v>
      </c>
      <c r="I314" s="37" t="n">
        <v>91982</v>
      </c>
      <c r="J314"/>
    </row>
    <row r="315" ht="15" customHeight="1">
      <c r="A315" s="73" t="s">
        <v>75</v>
      </c>
      <c r="B315" s="74"/>
      <c r="C315" s="70" t="s">
        <v>82</v>
      </c>
      <c r="D315" s="74" t="s">
        <v>366</v>
      </c>
      <c r="E315" s="37" t="s">
        <v>388</v>
      </c>
      <c r="F315" s="36" t="s">
        <v>368</v>
      </c>
      <c r="G315" s="37" t="n">
        <v>271331</v>
      </c>
      <c r="H315" s="37" t="n">
        <v>1076563</v>
      </c>
      <c r="I315" s="37" t="n">
        <v>91982</v>
      </c>
      <c r="J315"/>
    </row>
    <row r="316" ht="15" customHeight="1">
      <c r="A316" s="73" t="s">
        <v>75</v>
      </c>
      <c r="B316" s="74"/>
      <c r="C316" s="70" t="s">
        <v>82</v>
      </c>
      <c r="D316" s="74" t="s">
        <v>372</v>
      </c>
      <c r="E316" s="37" t="s">
        <v>388</v>
      </c>
      <c r="F316" s="36" t="s">
        <v>368</v>
      </c>
      <c r="G316" s="37" t="n">
        <v>271331</v>
      </c>
      <c r="H316" s="37" t="n">
        <v>1076631</v>
      </c>
      <c r="I316" s="37" t="n">
        <v>91982</v>
      </c>
      <c r="J316"/>
    </row>
    <row r="317" ht="15" customHeight="1">
      <c r="A317" s="73" t="s">
        <v>179</v>
      </c>
      <c r="B317"/>
      <c r="C317" s="70" t="s">
        <v>236</v>
      </c>
      <c r="D317" s="74" t="s">
        <v>362</v>
      </c>
      <c r="E317" s="37" t="s">
        <v>373</v>
      </c>
      <c r="F317" s="36" t="s">
        <v>364</v>
      </c>
      <c r="G317" s="37" t="n">
        <v>271794</v>
      </c>
      <c r="H317" s="37" t="n">
        <v>1077800</v>
      </c>
      <c r="I317" s="37" t="n">
        <v>85994</v>
      </c>
      <c r="J317"/>
    </row>
    <row r="318" ht="15" customHeight="1">
      <c r="A318" s="75" t="s">
        <v>179</v>
      </c>
      <c r="B318"/>
      <c r="C318" s="70" t="s">
        <v>236</v>
      </c>
      <c r="D318" s="74" t="s">
        <v>366</v>
      </c>
      <c r="E318" s="37" t="s">
        <v>370</v>
      </c>
      <c r="F318" s="36" t="s">
        <v>368</v>
      </c>
      <c r="G318" s="37" t="n">
        <v>271794</v>
      </c>
      <c r="H318" s="37" t="n">
        <v>1079388</v>
      </c>
      <c r="I318" s="37" t="n">
        <v>85994</v>
      </c>
      <c r="J318"/>
    </row>
    <row r="319" ht="15" customHeight="1">
      <c r="A319" s="73" t="s">
        <v>179</v>
      </c>
      <c r="B319" t="s">
        <v>216</v>
      </c>
      <c r="C319" s="70" t="s">
        <v>217</v>
      </c>
      <c r="D319" s="74" t="s">
        <v>362</v>
      </c>
      <c r="E319" s="37" t="s">
        <v>373</v>
      </c>
      <c r="F319" s="36" t="s">
        <v>364</v>
      </c>
      <c r="G319" s="37" t="n">
        <v>271833</v>
      </c>
      <c r="H319" s="37" t="n">
        <v>1077681</v>
      </c>
      <c r="I319" s="37" t="n">
        <v>85994</v>
      </c>
      <c r="J319"/>
    </row>
    <row r="320" ht="15" customHeight="1">
      <c r="A320" s="73" t="s">
        <v>179</v>
      </c>
      <c r="B320" t="s">
        <v>216</v>
      </c>
      <c r="C320" s="70" t="s">
        <v>217</v>
      </c>
      <c r="D320" s="74" t="s">
        <v>366</v>
      </c>
      <c r="E320" s="37" t="s">
        <v>373</v>
      </c>
      <c r="F320" s="36" t="s">
        <v>368</v>
      </c>
      <c r="G320" s="37" t="n">
        <v>271833</v>
      </c>
      <c r="H320" s="37" t="n">
        <v>1077684</v>
      </c>
      <c r="I320" s="37" t="n">
        <v>85994</v>
      </c>
      <c r="J320"/>
    </row>
    <row r="321" ht="15" customHeight="1">
      <c r="A321" s="73" t="s">
        <v>179</v>
      </c>
      <c r="B321" t="s">
        <v>216</v>
      </c>
      <c r="C321" s="70" t="s">
        <v>217</v>
      </c>
      <c r="D321" s="74" t="s">
        <v>372</v>
      </c>
      <c r="E321" s="37" t="s">
        <v>373</v>
      </c>
      <c r="F321" s="36" t="s">
        <v>368</v>
      </c>
      <c r="G321" s="37" t="n">
        <v>271833</v>
      </c>
      <c r="H321" s="37" t="n">
        <v>1077719</v>
      </c>
      <c r="I321" s="37" t="n">
        <v>85994</v>
      </c>
      <c r="J321"/>
    </row>
    <row r="322" ht="15" customHeight="1">
      <c r="A322" s="73" t="s">
        <v>75</v>
      </c>
      <c r="B322" s="74"/>
      <c r="C322" s="70" t="s">
        <v>77</v>
      </c>
      <c r="D322" s="74" t="s">
        <v>386</v>
      </c>
      <c r="E322" s="37" t="s">
        <v>375</v>
      </c>
      <c r="F322" s="36" t="s">
        <v>364</v>
      </c>
      <c r="G322" s="37" t="n">
        <v>271609</v>
      </c>
      <c r="H322" s="37" t="n">
        <v>1078503</v>
      </c>
      <c r="I322" s="37" t="n">
        <v>54192</v>
      </c>
      <c r="J322"/>
    </row>
    <row r="323" ht="15" customHeight="1">
      <c r="A323" s="73" t="s">
        <v>75</v>
      </c>
      <c r="B323" s="74"/>
      <c r="C323" s="70" t="s">
        <v>77</v>
      </c>
      <c r="D323" s="74" t="s">
        <v>366</v>
      </c>
      <c r="E323" s="37" t="s">
        <v>370</v>
      </c>
      <c r="F323" s="36" t="s">
        <v>368</v>
      </c>
      <c r="G323" s="37" t="n">
        <v>271609</v>
      </c>
      <c r="H323" s="37" t="n">
        <v>1079195</v>
      </c>
      <c r="I323" s="37" t="n">
        <v>54192</v>
      </c>
      <c r="J323"/>
    </row>
    <row r="324" ht="15" customHeight="1">
      <c r="A324" s="73" t="s">
        <v>260</v>
      </c>
      <c r="B324" s="74" t="s">
        <v>280</v>
      </c>
      <c r="C324" s="70" t="s">
        <v>282</v>
      </c>
      <c r="D324" s="74" t="s">
        <v>362</v>
      </c>
      <c r="E324" s="37" t="s">
        <v>384</v>
      </c>
      <c r="F324" s="36" t="s">
        <v>364</v>
      </c>
      <c r="G324" s="37" t="n">
        <v>271157</v>
      </c>
      <c r="H324" s="37" t="n">
        <v>1075826</v>
      </c>
      <c r="I324" s="37" t="n">
        <v>77476</v>
      </c>
      <c r="J324"/>
    </row>
    <row r="325" ht="15" customHeight="1">
      <c r="A325" s="73" t="s">
        <v>260</v>
      </c>
      <c r="B325" t="s">
        <v>280</v>
      </c>
      <c r="C325" s="70" t="s">
        <v>282</v>
      </c>
      <c r="D325" s="74" t="s">
        <v>366</v>
      </c>
      <c r="E325" s="37" t="s">
        <v>384</v>
      </c>
      <c r="F325" s="36" t="s">
        <v>368</v>
      </c>
      <c r="G325" s="37" t="n">
        <v>271157</v>
      </c>
      <c r="H325" s="37" t="n">
        <v>1075829</v>
      </c>
      <c r="I325" s="37" t="n">
        <v>77476</v>
      </c>
      <c r="J325"/>
    </row>
    <row r="326" ht="15" customHeight="1">
      <c r="A326" s="73" t="s">
        <v>260</v>
      </c>
      <c r="B326" t="s">
        <v>280</v>
      </c>
      <c r="C326" s="70" t="s">
        <v>282</v>
      </c>
      <c r="D326" s="74" t="s">
        <v>372</v>
      </c>
      <c r="E326" s="37" t="s">
        <v>384</v>
      </c>
      <c r="F326" s="36" t="s">
        <v>368</v>
      </c>
      <c r="G326" s="37" t="n">
        <v>271157</v>
      </c>
      <c r="H326" s="37" t="n">
        <v>1075830</v>
      </c>
      <c r="I326" s="37" t="n">
        <v>77476</v>
      </c>
      <c r="J326"/>
    </row>
    <row r="327" ht="15" customHeight="1">
      <c r="A327" s="73" t="s">
        <v>75</v>
      </c>
      <c r="B327"/>
      <c r="C327" s="70" t="s">
        <v>87</v>
      </c>
      <c r="D327" s="74" t="s">
        <v>366</v>
      </c>
      <c r="E327" s="37" t="s">
        <v>377</v>
      </c>
      <c r="F327" s="36" t="s">
        <v>368</v>
      </c>
      <c r="G327" s="37" t="n">
        <v>270696</v>
      </c>
      <c r="H327" s="37" t="n">
        <v>1074760</v>
      </c>
      <c r="I327" s="37" t="n">
        <v>75475</v>
      </c>
      <c r="J327"/>
    </row>
    <row r="328" ht="15" customHeight="1">
      <c r="A328" s="75" t="s">
        <v>75</v>
      </c>
      <c r="B328"/>
      <c r="C328" s="70" t="s">
        <v>87</v>
      </c>
      <c r="D328" s="74" t="s">
        <v>372</v>
      </c>
      <c r="E328" s="37" t="s">
        <v>391</v>
      </c>
      <c r="F328" s="36" t="s">
        <v>368</v>
      </c>
      <c r="G328" s="37" t="n">
        <v>270696</v>
      </c>
      <c r="H328" s="37" t="n">
        <v>1075184</v>
      </c>
      <c r="I328" s="37" t="n">
        <v>75475</v>
      </c>
      <c r="J328"/>
    </row>
    <row r="329" ht="15" customHeight="1">
      <c r="A329" s="75" t="s">
        <v>75</v>
      </c>
      <c r="B329"/>
      <c r="C329" s="70" t="s">
        <v>87</v>
      </c>
      <c r="D329" s="74" t="s">
        <v>362</v>
      </c>
      <c r="E329" s="37" t="s">
        <v>381</v>
      </c>
      <c r="F329" s="36" t="s">
        <v>364</v>
      </c>
      <c r="G329" s="37" t="n">
        <v>271176</v>
      </c>
      <c r="H329" s="37" t="n">
        <v>1075422</v>
      </c>
      <c r="I329" s="37" t="n">
        <v>92134</v>
      </c>
      <c r="J329"/>
    </row>
    <row r="330" ht="15" customHeight="1">
      <c r="A330" s="73" t="s">
        <v>75</v>
      </c>
      <c r="B330" s="74"/>
      <c r="C330" s="70" t="s">
        <v>87</v>
      </c>
      <c r="D330" s="74" t="s">
        <v>366</v>
      </c>
      <c r="E330" s="37" t="s">
        <v>376</v>
      </c>
      <c r="F330" s="36" t="s">
        <v>368</v>
      </c>
      <c r="G330" s="37" t="n">
        <v>271176</v>
      </c>
      <c r="H330" s="37" t="n">
        <v>1078401</v>
      </c>
      <c r="I330" s="37" t="n">
        <v>92134</v>
      </c>
      <c r="J330"/>
    </row>
    <row r="331" ht="15" customHeight="1">
      <c r="A331" s="73" t="s">
        <v>75</v>
      </c>
      <c r="B331" s="74"/>
      <c r="C331" s="70" t="s">
        <v>87</v>
      </c>
      <c r="D331" s="74" t="s">
        <v>372</v>
      </c>
      <c r="E331" s="37" t="s">
        <v>375</v>
      </c>
      <c r="F331" s="36" t="s">
        <v>368</v>
      </c>
      <c r="G331" s="37" t="n">
        <v>271176</v>
      </c>
      <c r="H331" s="37" t="n">
        <v>1078732</v>
      </c>
      <c r="I331" s="37" t="n">
        <v>92134</v>
      </c>
      <c r="J331"/>
    </row>
    <row r="332" ht="15" customHeight="1">
      <c r="A332" s="75" t="s">
        <v>75</v>
      </c>
      <c r="B332"/>
      <c r="C332" s="70" t="s">
        <v>87</v>
      </c>
      <c r="D332" s="74" t="s">
        <v>362</v>
      </c>
      <c r="E332" s="37" t="s">
        <v>383</v>
      </c>
      <c r="F332" s="36" t="s">
        <v>364</v>
      </c>
      <c r="G332" s="37" t="n">
        <v>271637</v>
      </c>
      <c r="H332" s="37" t="n">
        <v>1077417</v>
      </c>
      <c r="I332" s="37" t="n">
        <v>92655</v>
      </c>
      <c r="J332"/>
    </row>
    <row r="333" ht="15" customHeight="1">
      <c r="A333" s="73" t="s">
        <v>90</v>
      </c>
      <c r="B333"/>
      <c r="C333" s="70" t="s">
        <v>172</v>
      </c>
      <c r="D333" s="74" t="s">
        <v>362</v>
      </c>
      <c r="E333" s="37" t="s">
        <v>384</v>
      </c>
      <c r="F333" s="36" t="s">
        <v>364</v>
      </c>
      <c r="G333" s="37" t="n">
        <v>271298</v>
      </c>
      <c r="H333" s="37" t="n">
        <v>1075743</v>
      </c>
      <c r="I333" s="37" t="n">
        <v>92581</v>
      </c>
      <c r="J333"/>
    </row>
    <row r="334" ht="15" customHeight="1">
      <c r="A334" s="73" t="s">
        <v>75</v>
      </c>
      <c r="B334"/>
      <c r="C334" s="70" t="s">
        <v>79</v>
      </c>
      <c r="D334" s="74" t="s">
        <v>362</v>
      </c>
      <c r="E334" s="37" t="s">
        <v>375</v>
      </c>
      <c r="F334" s="36" t="s">
        <v>364</v>
      </c>
      <c r="G334" s="37" t="n">
        <v>272122</v>
      </c>
      <c r="H334" s="37" t="n">
        <v>1078602</v>
      </c>
      <c r="I334" s="37" t="n">
        <v>92779</v>
      </c>
      <c r="J334"/>
    </row>
    <row r="335" ht="15" customHeight="1">
      <c r="A335" s="73" t="s">
        <v>90</v>
      </c>
      <c r="B335" t="s">
        <v>102</v>
      </c>
      <c r="C335" s="70" t="s">
        <v>106</v>
      </c>
      <c r="D335" s="74" t="s">
        <v>386</v>
      </c>
      <c r="E335" s="37" t="s">
        <v>382</v>
      </c>
      <c r="F335" s="36" t="s">
        <v>364</v>
      </c>
      <c r="G335" s="37" t="n">
        <v>271020</v>
      </c>
      <c r="H335" s="37" t="n">
        <v>1075621</v>
      </c>
      <c r="I335" s="37" t="n">
        <v>83170</v>
      </c>
      <c r="J335"/>
    </row>
    <row r="336" ht="15" customHeight="1">
      <c r="A336" s="73" t="s">
        <v>90</v>
      </c>
      <c r="B336" s="74" t="s">
        <v>102</v>
      </c>
      <c r="C336" s="70" t="s">
        <v>106</v>
      </c>
      <c r="D336" s="74" t="s">
        <v>362</v>
      </c>
      <c r="E336" s="37" t="s">
        <v>383</v>
      </c>
      <c r="F336" s="36" t="s">
        <v>364</v>
      </c>
      <c r="G336" s="37" t="n">
        <v>271600</v>
      </c>
      <c r="H336" s="37" t="n">
        <v>1077345</v>
      </c>
      <c r="I336" s="37" t="n">
        <v>92021</v>
      </c>
      <c r="J336"/>
    </row>
    <row r="337" ht="15" customHeight="1">
      <c r="A337" s="73" t="s">
        <v>75</v>
      </c>
      <c r="B337"/>
      <c r="C337" s="70" t="s">
        <v>77</v>
      </c>
      <c r="D337" s="74" t="s">
        <v>362</v>
      </c>
      <c r="E337" s="37" t="s">
        <v>369</v>
      </c>
      <c r="F337" s="36" t="s">
        <v>364</v>
      </c>
      <c r="G337" s="37" t="n">
        <v>271347</v>
      </c>
      <c r="H337" s="37" t="n">
        <v>1076719</v>
      </c>
      <c r="I337" s="37" t="n">
        <v>90380</v>
      </c>
      <c r="J337"/>
    </row>
    <row r="338" ht="15" customHeight="1">
      <c r="A338" s="75" t="s">
        <v>75</v>
      </c>
      <c r="B338"/>
      <c r="C338" s="70" t="s">
        <v>77</v>
      </c>
      <c r="D338" s="60" t="s">
        <v>366</v>
      </c>
      <c r="E338" s="37" t="s">
        <v>373</v>
      </c>
      <c r="F338" s="36" t="s">
        <v>368</v>
      </c>
      <c r="G338" s="37" t="n">
        <v>271347</v>
      </c>
      <c r="H338" s="37" t="n">
        <v>1077660</v>
      </c>
      <c r="I338" s="37" t="n">
        <v>90380</v>
      </c>
      <c r="J338"/>
    </row>
    <row r="339" ht="15" customHeight="1">
      <c r="A339" s="73" t="s">
        <v>90</v>
      </c>
      <c r="B339" s="74" t="s">
        <v>148</v>
      </c>
      <c r="C339" s="70" t="s">
        <v>153</v>
      </c>
      <c r="D339" s="74" t="s">
        <v>362</v>
      </c>
      <c r="E339" s="37" t="s">
        <v>370</v>
      </c>
      <c r="F339" s="36" t="s">
        <v>364</v>
      </c>
      <c r="G339" s="37" t="n">
        <v>272150</v>
      </c>
      <c r="H339" s="37" t="n">
        <v>1079118</v>
      </c>
      <c r="I339" s="37" t="n">
        <v>50927</v>
      </c>
      <c r="J339"/>
    </row>
    <row r="340" ht="15" customHeight="1">
      <c r="A340" s="73"/>
      <c r="B340"/>
      <c r="C340" s="70" t="s">
        <v>360</v>
      </c>
      <c r="D340" s="74" t="s">
        <v>362</v>
      </c>
      <c r="E340" s="37" t="s">
        <v>388</v>
      </c>
      <c r="F340" s="36" t="s">
        <v>364</v>
      </c>
      <c r="G340" s="37" t="n">
        <v>271640</v>
      </c>
      <c r="H340" s="37" t="n">
        <v>1076618</v>
      </c>
      <c r="I340" s="37" t="n">
        <v>92442</v>
      </c>
      <c r="J340"/>
    </row>
    <row r="341" ht="15" customHeight="1">
      <c r="A341" s="73" t="s">
        <v>75</v>
      </c>
      <c r="B341" s="74"/>
      <c r="C341" s="70" t="s">
        <v>77</v>
      </c>
      <c r="D341" s="74" t="s">
        <v>386</v>
      </c>
      <c r="E341" s="37" t="s">
        <v>376</v>
      </c>
      <c r="F341" s="36" t="s">
        <v>364</v>
      </c>
      <c r="G341" s="37" t="n">
        <v>271031</v>
      </c>
      <c r="H341" s="37" t="n">
        <v>1078387</v>
      </c>
      <c r="I341" s="37" t="n">
        <v>87764</v>
      </c>
      <c r="J341"/>
    </row>
    <row r="342" ht="15" customHeight="1">
      <c r="A342" s="73" t="s">
        <v>75</v>
      </c>
      <c r="B342"/>
      <c r="C342" s="70" t="s">
        <v>77</v>
      </c>
      <c r="D342" s="74" t="s">
        <v>394</v>
      </c>
      <c r="E342" s="37" t="s">
        <v>376</v>
      </c>
      <c r="F342" s="36" t="s">
        <v>368</v>
      </c>
      <c r="G342" s="37" t="n">
        <v>271031</v>
      </c>
      <c r="H342" s="37" t="n">
        <v>1078389</v>
      </c>
      <c r="I342" s="37" t="n">
        <v>87764</v>
      </c>
      <c r="J342"/>
    </row>
    <row r="343" ht="15" customHeight="1">
      <c r="A343" s="73" t="s">
        <v>75</v>
      </c>
      <c r="B343" s="74"/>
      <c r="C343" s="70" t="s">
        <v>77</v>
      </c>
      <c r="D343" s="74" t="s">
        <v>372</v>
      </c>
      <c r="E343" s="37" t="s">
        <v>375</v>
      </c>
      <c r="F343" s="36" t="s">
        <v>368</v>
      </c>
      <c r="G343" s="37" t="n">
        <v>271031</v>
      </c>
      <c r="H343" s="37" t="n">
        <v>1078619</v>
      </c>
      <c r="I343" s="37" t="n">
        <v>87764</v>
      </c>
      <c r="J343"/>
    </row>
    <row r="344" ht="15" customHeight="1">
      <c r="A344" s="73" t="s">
        <v>260</v>
      </c>
      <c r="B344" t="s">
        <v>280</v>
      </c>
      <c r="C344" s="70" t="s">
        <v>282</v>
      </c>
      <c r="D344" s="74" t="s">
        <v>362</v>
      </c>
      <c r="E344" s="37" t="s">
        <v>363</v>
      </c>
      <c r="F344" s="36" t="s">
        <v>364</v>
      </c>
      <c r="G344" s="37" t="n">
        <v>271730</v>
      </c>
      <c r="H344" s="37" t="n">
        <v>1078821</v>
      </c>
      <c r="I344" s="37" t="n">
        <v>92701</v>
      </c>
      <c r="J344"/>
    </row>
    <row r="345" ht="15" customHeight="1">
      <c r="A345" s="75" t="s">
        <v>75</v>
      </c>
      <c r="B345"/>
      <c r="C345" s="70" t="s">
        <v>77</v>
      </c>
      <c r="D345" s="74" t="s">
        <v>366</v>
      </c>
      <c r="E345" s="37" t="s">
        <v>377</v>
      </c>
      <c r="F345" s="36" t="s">
        <v>368</v>
      </c>
      <c r="G345" s="37" t="n">
        <v>270768</v>
      </c>
      <c r="H345" s="37" t="n">
        <v>1074730</v>
      </c>
      <c r="I345" s="37" t="n">
        <v>51863</v>
      </c>
      <c r="J345"/>
    </row>
    <row r="346" ht="15" customHeight="1">
      <c r="A346" s="73" t="s">
        <v>75</v>
      </c>
      <c r="B346"/>
      <c r="C346" s="70" t="s">
        <v>77</v>
      </c>
      <c r="D346" s="74" t="s">
        <v>372</v>
      </c>
      <c r="E346" s="37" t="s">
        <v>382</v>
      </c>
      <c r="F346" s="36" t="s">
        <v>368</v>
      </c>
      <c r="G346" s="37" t="n">
        <v>270768</v>
      </c>
      <c r="H346" s="37" t="n">
        <v>1075511</v>
      </c>
      <c r="I346" s="37" t="n">
        <v>51863</v>
      </c>
      <c r="J346"/>
    </row>
    <row r="347" ht="15" customHeight="1">
      <c r="A347" s="75" t="s">
        <v>179</v>
      </c>
      <c r="B347" t="s">
        <v>182</v>
      </c>
      <c r="C347" s="70" t="s">
        <v>183</v>
      </c>
      <c r="D347" s="74" t="s">
        <v>362</v>
      </c>
      <c r="E347" s="37" t="s">
        <v>388</v>
      </c>
      <c r="F347" s="36" t="s">
        <v>364</v>
      </c>
      <c r="G347" s="37" t="n">
        <v>271401</v>
      </c>
      <c r="H347" s="37" t="n">
        <v>1076600</v>
      </c>
      <c r="I347" s="37" t="n">
        <v>91168</v>
      </c>
      <c r="J347"/>
    </row>
    <row r="348" ht="15" customHeight="1">
      <c r="A348" s="73" t="s">
        <v>179</v>
      </c>
      <c r="B348" t="s">
        <v>182</v>
      </c>
      <c r="C348" s="70" t="s">
        <v>183</v>
      </c>
      <c r="D348" s="74" t="s">
        <v>366</v>
      </c>
      <c r="E348" s="37" t="s">
        <v>388</v>
      </c>
      <c r="F348" s="36" t="s">
        <v>368</v>
      </c>
      <c r="G348" s="37" t="n">
        <v>271401</v>
      </c>
      <c r="H348" s="37" t="n">
        <v>1076603</v>
      </c>
      <c r="I348" s="37" t="n">
        <v>91168</v>
      </c>
      <c r="J348"/>
    </row>
    <row r="349" ht="15" customHeight="1">
      <c r="A349" s="73" t="s">
        <v>179</v>
      </c>
      <c r="B349" t="s">
        <v>182</v>
      </c>
      <c r="C349" s="70" t="s">
        <v>183</v>
      </c>
      <c r="D349" s="74" t="s">
        <v>372</v>
      </c>
      <c r="E349" s="37" t="s">
        <v>388</v>
      </c>
      <c r="F349" s="36" t="s">
        <v>368</v>
      </c>
      <c r="G349" s="37" t="n">
        <v>271401</v>
      </c>
      <c r="H349" s="37" t="n">
        <v>1076604</v>
      </c>
      <c r="I349" s="37" t="n">
        <v>91168</v>
      </c>
      <c r="J349"/>
    </row>
    <row r="350" ht="15" customHeight="1">
      <c r="A350" s="73" t="s">
        <v>90</v>
      </c>
      <c r="B350" t="s">
        <v>91</v>
      </c>
      <c r="C350" s="70" t="s">
        <v>93</v>
      </c>
      <c r="D350" s="74" t="s">
        <v>362</v>
      </c>
      <c r="E350" s="37" t="s">
        <v>383</v>
      </c>
      <c r="F350" s="36" t="s">
        <v>364</v>
      </c>
      <c r="G350" s="37" t="n">
        <v>271736</v>
      </c>
      <c r="H350" s="37" t="n">
        <v>1077294</v>
      </c>
      <c r="I350" s="37" t="n">
        <v>92704</v>
      </c>
      <c r="J350"/>
    </row>
    <row r="351" ht="15" customHeight="1">
      <c r="A351" s="73" t="s">
        <v>90</v>
      </c>
      <c r="B351" t="s">
        <v>91</v>
      </c>
      <c r="C351" s="70" t="s">
        <v>93</v>
      </c>
      <c r="D351" s="74" t="s">
        <v>366</v>
      </c>
      <c r="E351" s="37" t="s">
        <v>383</v>
      </c>
      <c r="F351" s="36" t="s">
        <v>368</v>
      </c>
      <c r="G351" s="37" t="n">
        <v>271736</v>
      </c>
      <c r="H351" s="37" t="n">
        <v>1077297</v>
      </c>
      <c r="I351" s="37" t="n">
        <v>92704</v>
      </c>
      <c r="J351"/>
    </row>
    <row r="352" ht="15" customHeight="1">
      <c r="A352" s="73" t="s">
        <v>90</v>
      </c>
      <c r="B352" t="s">
        <v>91</v>
      </c>
      <c r="C352" s="70" t="s">
        <v>93</v>
      </c>
      <c r="D352" s="74" t="s">
        <v>372</v>
      </c>
      <c r="E352" s="37" t="s">
        <v>373</v>
      </c>
      <c r="F352" s="36" t="s">
        <v>368</v>
      </c>
      <c r="G352" s="37" t="n">
        <v>271736</v>
      </c>
      <c r="H352" s="37" t="n">
        <v>1077732</v>
      </c>
      <c r="I352" s="37" t="n">
        <v>92704</v>
      </c>
      <c r="J352"/>
    </row>
    <row r="353" ht="15" customHeight="1">
      <c r="A353" s="73"/>
      <c r="B353"/>
      <c r="C353" s="70" t="s">
        <v>357</v>
      </c>
      <c r="D353" s="74" t="s">
        <v>372</v>
      </c>
      <c r="E353" s="37" t="s">
        <v>377</v>
      </c>
      <c r="F353" s="36" t="s">
        <v>368</v>
      </c>
      <c r="G353" s="37" t="n">
        <v>270795</v>
      </c>
      <c r="H353" s="37" t="n">
        <v>1074774</v>
      </c>
      <c r="I353" s="37" t="n">
        <v>91383</v>
      </c>
      <c r="J353"/>
    </row>
    <row r="354" ht="15" customHeight="1">
      <c r="A354" s="73" t="s">
        <v>75</v>
      </c>
      <c r="B354"/>
      <c r="C354" s="70" t="s">
        <v>80</v>
      </c>
      <c r="D354" s="74" t="s">
        <v>362</v>
      </c>
      <c r="E354" s="37" t="s">
        <v>382</v>
      </c>
      <c r="F354" s="36" t="s">
        <v>364</v>
      </c>
      <c r="G354" s="37" t="n">
        <v>271035</v>
      </c>
      <c r="H354" s="37" t="n">
        <v>1075521</v>
      </c>
      <c r="I354" s="37" t="n">
        <v>91670</v>
      </c>
      <c r="J354"/>
    </row>
    <row r="355" ht="15" customHeight="1">
      <c r="A355" s="73" t="s">
        <v>75</v>
      </c>
      <c r="B355" s="74"/>
      <c r="C355" s="70" t="s">
        <v>80</v>
      </c>
      <c r="D355" s="74" t="s">
        <v>394</v>
      </c>
      <c r="E355" s="37" t="s">
        <v>393</v>
      </c>
      <c r="F355" s="36" t="s">
        <v>390</v>
      </c>
      <c r="G355" s="37" t="n">
        <v>271035</v>
      </c>
      <c r="H355" s="37" t="n">
        <v>1077504</v>
      </c>
      <c r="I355" s="37" t="n">
        <v>91670</v>
      </c>
      <c r="J355"/>
    </row>
    <row r="356" ht="15" customHeight="1">
      <c r="A356" s="73" t="s">
        <v>75</v>
      </c>
      <c r="B356" s="74"/>
      <c r="C356" s="70" t="s">
        <v>80</v>
      </c>
      <c r="D356" s="74" t="s">
        <v>372</v>
      </c>
      <c r="E356" s="37" t="s">
        <v>376</v>
      </c>
      <c r="F356" s="36" t="s">
        <v>364</v>
      </c>
      <c r="G356" s="37" t="n">
        <v>271035</v>
      </c>
      <c r="H356" s="37" t="n">
        <v>1078240</v>
      </c>
      <c r="I356" s="37" t="n">
        <v>91670</v>
      </c>
      <c r="J356"/>
    </row>
    <row r="357" ht="15" customHeight="1">
      <c r="A357" s="73" t="s">
        <v>75</v>
      </c>
      <c r="B357"/>
      <c r="C357" s="70" t="s">
        <v>80</v>
      </c>
      <c r="D357" s="74" t="s">
        <v>386</v>
      </c>
      <c r="E357" s="37" t="s">
        <v>367</v>
      </c>
      <c r="F357" s="36" t="s">
        <v>364</v>
      </c>
      <c r="G357" s="37" t="n">
        <v>271035</v>
      </c>
      <c r="H357" s="37" t="n">
        <v>1079085</v>
      </c>
      <c r="I357" s="37" t="n">
        <v>91670</v>
      </c>
      <c r="J357"/>
    </row>
    <row r="358" ht="15" customHeight="1">
      <c r="A358" s="73" t="s">
        <v>75</v>
      </c>
      <c r="B358"/>
      <c r="C358" s="70" t="s">
        <v>80</v>
      </c>
      <c r="D358" s="74" t="s">
        <v>362</v>
      </c>
      <c r="E358" s="37" t="s">
        <v>383</v>
      </c>
      <c r="F358" s="36" t="s">
        <v>364</v>
      </c>
      <c r="G358" s="37" t="n">
        <v>271848</v>
      </c>
      <c r="H358" s="37" t="n">
        <v>1077386</v>
      </c>
      <c r="I358" s="37" t="n">
        <v>92711</v>
      </c>
      <c r="J358"/>
    </row>
    <row r="359" ht="15" customHeight="1">
      <c r="A359" s="73" t="s">
        <v>75</v>
      </c>
      <c r="B359"/>
      <c r="C359" s="70" t="s">
        <v>77</v>
      </c>
      <c r="D359" s="74" t="s">
        <v>362</v>
      </c>
      <c r="E359" s="37" t="s">
        <v>387</v>
      </c>
      <c r="F359" s="36" t="s">
        <v>364</v>
      </c>
      <c r="G359" s="37" t="n">
        <v>271469</v>
      </c>
      <c r="H359" s="37" t="n">
        <v>1076993</v>
      </c>
      <c r="I359" s="37" t="n">
        <v>92630</v>
      </c>
      <c r="J359"/>
    </row>
    <row r="360" ht="15" customHeight="1">
      <c r="A360" s="73" t="s">
        <v>75</v>
      </c>
      <c r="B360"/>
      <c r="C360" s="70" t="s">
        <v>89</v>
      </c>
      <c r="D360" s="74" t="s">
        <v>362</v>
      </c>
      <c r="E360" s="37" t="s">
        <v>389</v>
      </c>
      <c r="F360" s="36" t="s">
        <v>364</v>
      </c>
      <c r="G360" s="37" t="n">
        <v>271327</v>
      </c>
      <c r="H360" s="37" t="n">
        <v>1076479</v>
      </c>
      <c r="I360" s="37" t="n">
        <v>91982</v>
      </c>
      <c r="J360"/>
    </row>
    <row r="361" ht="15" customHeight="1">
      <c r="A361" s="73" t="s">
        <v>75</v>
      </c>
      <c r="B361"/>
      <c r="C361" s="70" t="s">
        <v>89</v>
      </c>
      <c r="D361" s="74" t="s">
        <v>366</v>
      </c>
      <c r="E361" s="37" t="s">
        <v>389</v>
      </c>
      <c r="F361" s="36" t="s">
        <v>368</v>
      </c>
      <c r="G361" s="37" t="n">
        <v>271327</v>
      </c>
      <c r="H361" s="37" t="n">
        <v>1076482</v>
      </c>
      <c r="I361" s="37" t="n">
        <v>91982</v>
      </c>
      <c r="J361"/>
    </row>
    <row r="362" ht="15" customHeight="1">
      <c r="A362" s="73" t="s">
        <v>75</v>
      </c>
      <c r="B362" s="74"/>
      <c r="C362" s="70" t="s">
        <v>89</v>
      </c>
      <c r="D362" s="74" t="s">
        <v>372</v>
      </c>
      <c r="E362" s="37" t="s">
        <v>383</v>
      </c>
      <c r="F362" s="36" t="s">
        <v>368</v>
      </c>
      <c r="G362" s="37" t="n">
        <v>271327</v>
      </c>
      <c r="H362" s="37" t="n">
        <v>1077316</v>
      </c>
      <c r="I362" s="37" t="n">
        <v>91982</v>
      </c>
      <c r="J362"/>
    </row>
    <row r="363" ht="15" customHeight="1">
      <c r="A363" s="73" t="s">
        <v>179</v>
      </c>
      <c r="B363"/>
      <c r="C363" s="70" t="s">
        <v>236</v>
      </c>
      <c r="D363" s="74" t="s">
        <v>362</v>
      </c>
      <c r="E363" s="37" t="s">
        <v>381</v>
      </c>
      <c r="F363" s="36" t="s">
        <v>364</v>
      </c>
      <c r="G363" s="37" t="n">
        <v>271216</v>
      </c>
      <c r="H363" s="37" t="n">
        <v>1075380</v>
      </c>
      <c r="I363" s="37" t="n">
        <v>92532</v>
      </c>
      <c r="J363"/>
    </row>
    <row r="364" ht="15" customHeight="1">
      <c r="A364" s="73" t="s">
        <v>179</v>
      </c>
      <c r="B364"/>
      <c r="C364" s="70" t="s">
        <v>236</v>
      </c>
      <c r="D364" s="74" t="s">
        <v>366</v>
      </c>
      <c r="E364" s="37" t="s">
        <v>381</v>
      </c>
      <c r="F364" s="36" t="s">
        <v>368</v>
      </c>
      <c r="G364" s="37" t="n">
        <v>271216</v>
      </c>
      <c r="H364" s="37" t="n">
        <v>1075420</v>
      </c>
      <c r="I364" s="37" t="n">
        <v>92532</v>
      </c>
      <c r="J364"/>
    </row>
    <row r="365" ht="15" customHeight="1">
      <c r="A365" s="73" t="s">
        <v>179</v>
      </c>
      <c r="B365"/>
      <c r="C365" s="70" t="s">
        <v>236</v>
      </c>
      <c r="D365" s="74" t="s">
        <v>372</v>
      </c>
      <c r="E365" s="37" t="s">
        <v>384</v>
      </c>
      <c r="F365" s="36" t="s">
        <v>368</v>
      </c>
      <c r="G365" s="37" t="n">
        <v>271216</v>
      </c>
      <c r="H365" s="37" t="n">
        <v>1075815</v>
      </c>
      <c r="I365" s="37" t="n">
        <v>92532</v>
      </c>
      <c r="J365"/>
    </row>
    <row r="366" ht="15" customHeight="1">
      <c r="A366" s="73" t="s">
        <v>246</v>
      </c>
      <c r="B366" s="74"/>
      <c r="C366" s="70" t="s">
        <v>253</v>
      </c>
      <c r="D366" s="74" t="s">
        <v>362</v>
      </c>
      <c r="E366" s="37" t="s">
        <v>381</v>
      </c>
      <c r="F366" s="36" t="s">
        <v>364</v>
      </c>
      <c r="G366" s="37" t="n">
        <v>271199</v>
      </c>
      <c r="H366" s="37" t="n">
        <v>1075491</v>
      </c>
      <c r="I366" s="37" t="n">
        <v>91304</v>
      </c>
      <c r="J366"/>
    </row>
    <row r="367" ht="15" customHeight="1">
      <c r="A367" s="75" t="s">
        <v>246</v>
      </c>
      <c r="B367"/>
      <c r="C367" s="70" t="s">
        <v>253</v>
      </c>
      <c r="D367" s="74" t="s">
        <v>366</v>
      </c>
      <c r="E367" s="37" t="s">
        <v>363</v>
      </c>
      <c r="F367" s="36" t="s">
        <v>368</v>
      </c>
      <c r="G367" s="37" t="n">
        <v>271199</v>
      </c>
      <c r="H367" s="37" t="n">
        <v>1078964</v>
      </c>
      <c r="I367" s="37" t="n">
        <v>91304</v>
      </c>
      <c r="J367"/>
    </row>
    <row r="368" ht="15" customHeight="1">
      <c r="A368" s="75" t="s">
        <v>75</v>
      </c>
      <c r="B368"/>
      <c r="C368" s="70" t="s">
        <v>79</v>
      </c>
      <c r="D368" s="74" t="s">
        <v>362</v>
      </c>
      <c r="E368" s="37" t="s">
        <v>391</v>
      </c>
      <c r="F368" s="36" t="s">
        <v>364</v>
      </c>
      <c r="G368" s="37" t="n">
        <v>271206</v>
      </c>
      <c r="H368" s="37" t="n">
        <v>1075242</v>
      </c>
      <c r="I368" s="37" t="n">
        <v>92521</v>
      </c>
      <c r="J368"/>
    </row>
    <row r="369" ht="15" customHeight="1">
      <c r="A369" s="73" t="s">
        <v>75</v>
      </c>
      <c r="B369"/>
      <c r="C369" s="70" t="s">
        <v>79</v>
      </c>
      <c r="D369" s="74" t="s">
        <v>385</v>
      </c>
      <c r="E369" s="37" t="s">
        <v>381</v>
      </c>
      <c r="F369" s="36" t="s">
        <v>364</v>
      </c>
      <c r="G369" s="37" t="n">
        <v>271206</v>
      </c>
      <c r="H369" s="37" t="n">
        <v>1075390</v>
      </c>
      <c r="I369" s="37" t="n">
        <v>92521</v>
      </c>
      <c r="J369"/>
    </row>
    <row r="370" ht="15" customHeight="1">
      <c r="A370" s="73" t="s">
        <v>75</v>
      </c>
      <c r="B370"/>
      <c r="C370" s="70" t="s">
        <v>79</v>
      </c>
      <c r="D370" s="74" t="s">
        <v>362</v>
      </c>
      <c r="E370" s="37" t="s">
        <v>387</v>
      </c>
      <c r="F370" s="36" t="s">
        <v>364</v>
      </c>
      <c r="G370" s="37" t="n">
        <v>271721</v>
      </c>
      <c r="H370" s="37" t="n">
        <v>1077024</v>
      </c>
      <c r="I370" s="37" t="n">
        <v>74175</v>
      </c>
      <c r="J370"/>
    </row>
    <row r="371" ht="15" customHeight="1">
      <c r="A371" s="73" t="s">
        <v>75</v>
      </c>
      <c r="B371"/>
      <c r="C371" s="70" t="s">
        <v>79</v>
      </c>
      <c r="D371" s="74" t="s">
        <v>366</v>
      </c>
      <c r="E371" s="37" t="s">
        <v>387</v>
      </c>
      <c r="F371" s="36" t="s">
        <v>368</v>
      </c>
      <c r="G371" s="37" t="n">
        <v>271721</v>
      </c>
      <c r="H371" s="37" t="n">
        <v>1077038</v>
      </c>
      <c r="I371" s="37" t="n">
        <v>74175</v>
      </c>
      <c r="J371"/>
    </row>
    <row r="372" ht="15" customHeight="1">
      <c r="A372" s="73" t="s">
        <v>75</v>
      </c>
      <c r="B372" s="74"/>
      <c r="C372" s="70" t="s">
        <v>79</v>
      </c>
      <c r="D372" s="74" t="s">
        <v>372</v>
      </c>
      <c r="E372" s="37" t="s">
        <v>383</v>
      </c>
      <c r="F372" s="36" t="s">
        <v>368</v>
      </c>
      <c r="G372" s="37" t="n">
        <v>271721</v>
      </c>
      <c r="H372" s="37" t="n">
        <v>1077249</v>
      </c>
      <c r="I372" s="37" t="n">
        <v>74175</v>
      </c>
      <c r="J372"/>
    </row>
    <row r="373" ht="15" customHeight="1">
      <c r="A373" s="73" t="s">
        <v>260</v>
      </c>
      <c r="B373" t="s">
        <v>270</v>
      </c>
      <c r="C373" s="70" t="s">
        <v>272</v>
      </c>
      <c r="D373" s="74" t="s">
        <v>362</v>
      </c>
      <c r="E373" s="37" t="s">
        <v>370</v>
      </c>
      <c r="F373" s="36" t="s">
        <v>364</v>
      </c>
      <c r="G373" s="37" t="n">
        <v>272378</v>
      </c>
      <c r="H373" s="37" t="n">
        <v>1079458</v>
      </c>
      <c r="I373" s="37" t="n">
        <v>92756</v>
      </c>
      <c r="J373"/>
    </row>
    <row r="374" ht="15" customHeight="1">
      <c r="A374" s="75" t="s">
        <v>179</v>
      </c>
      <c r="B374"/>
      <c r="C374" s="70" t="s">
        <v>223</v>
      </c>
      <c r="D374" s="74" t="s">
        <v>362</v>
      </c>
      <c r="E374" s="37" t="s">
        <v>387</v>
      </c>
      <c r="F374" s="36" t="s">
        <v>364</v>
      </c>
      <c r="G374" s="37" t="n">
        <v>271527</v>
      </c>
      <c r="H374" s="37" t="n">
        <v>1076908</v>
      </c>
      <c r="I374" s="37" t="n">
        <v>85994</v>
      </c>
      <c r="J374"/>
    </row>
    <row r="375" ht="15" customHeight="1">
      <c r="A375" s="73" t="s">
        <v>179</v>
      </c>
      <c r="B375" s="74"/>
      <c r="C375" s="70" t="s">
        <v>223</v>
      </c>
      <c r="D375" s="74" t="s">
        <v>385</v>
      </c>
      <c r="E375" s="37" t="s">
        <v>387</v>
      </c>
      <c r="F375" s="36" t="s">
        <v>364</v>
      </c>
      <c r="G375" s="37" t="n">
        <v>271527</v>
      </c>
      <c r="H375" s="37" t="n">
        <v>1076910</v>
      </c>
      <c r="I375" s="37" t="n">
        <v>85994</v>
      </c>
      <c r="J375"/>
    </row>
    <row r="376" ht="15" customHeight="1">
      <c r="A376" s="73" t="s">
        <v>75</v>
      </c>
      <c r="B376" s="74"/>
      <c r="C376" s="70" t="s">
        <v>82</v>
      </c>
      <c r="D376" s="74" t="s">
        <v>362</v>
      </c>
      <c r="E376" s="37" t="s">
        <v>377</v>
      </c>
      <c r="F376" s="36" t="s">
        <v>364</v>
      </c>
      <c r="G376" s="37" t="n">
        <v>271079</v>
      </c>
      <c r="H376" s="37" t="n">
        <v>1074836</v>
      </c>
      <c r="I376" s="37" t="n">
        <v>33007</v>
      </c>
      <c r="J376"/>
    </row>
    <row r="377" ht="15" customHeight="1">
      <c r="A377" s="73" t="s">
        <v>75</v>
      </c>
      <c r="B377"/>
      <c r="C377" s="70" t="s">
        <v>82</v>
      </c>
      <c r="D377" s="74" t="s">
        <v>366</v>
      </c>
      <c r="E377" s="37" t="s">
        <v>380</v>
      </c>
      <c r="F377" s="36" t="s">
        <v>368</v>
      </c>
      <c r="G377" s="37" t="n">
        <v>271079</v>
      </c>
      <c r="H377" s="37" t="n">
        <v>1074899</v>
      </c>
      <c r="I377" s="37" t="n">
        <v>33007</v>
      </c>
      <c r="J377"/>
    </row>
    <row r="378" ht="15" customHeight="1">
      <c r="A378" s="73" t="s">
        <v>75</v>
      </c>
      <c r="B378" s="74"/>
      <c r="C378" s="70" t="s">
        <v>82</v>
      </c>
      <c r="D378" s="74" t="s">
        <v>372</v>
      </c>
      <c r="E378" s="37" t="s">
        <v>379</v>
      </c>
      <c r="F378" s="36" t="s">
        <v>368</v>
      </c>
      <c r="G378" s="37" t="n">
        <v>271079</v>
      </c>
      <c r="H378" s="37" t="n">
        <v>1075081</v>
      </c>
      <c r="I378" s="37" t="n">
        <v>33007</v>
      </c>
      <c r="J378"/>
    </row>
    <row r="379" ht="15" customHeight="1">
      <c r="A379" s="75" t="s">
        <v>90</v>
      </c>
      <c r="B379"/>
      <c r="C379" s="70" t="s">
        <v>175</v>
      </c>
      <c r="D379" s="74" t="s">
        <v>362</v>
      </c>
      <c r="E379" s="37" t="s">
        <v>389</v>
      </c>
      <c r="F379" s="36" t="s">
        <v>364</v>
      </c>
      <c r="G379" s="37" t="n">
        <v>271475</v>
      </c>
      <c r="H379" s="37" t="n">
        <v>1076429</v>
      </c>
      <c r="I379" s="37" t="n">
        <v>68596</v>
      </c>
      <c r="J379"/>
    </row>
    <row r="380" ht="15" customHeight="1">
      <c r="A380" s="73" t="s">
        <v>90</v>
      </c>
      <c r="B380"/>
      <c r="C380" s="70" t="s">
        <v>175</v>
      </c>
      <c r="D380" s="74" t="s">
        <v>366</v>
      </c>
      <c r="E380" s="37" t="s">
        <v>389</v>
      </c>
      <c r="F380" s="36" t="s">
        <v>368</v>
      </c>
      <c r="G380" s="37" t="n">
        <v>271475</v>
      </c>
      <c r="H380" s="37" t="n">
        <v>1076434</v>
      </c>
      <c r="I380" s="37" t="n">
        <v>68596</v>
      </c>
      <c r="J380"/>
    </row>
    <row r="381" ht="15" customHeight="1">
      <c r="A381" s="73" t="s">
        <v>90</v>
      </c>
      <c r="B381"/>
      <c r="C381" s="70" t="s">
        <v>175</v>
      </c>
      <c r="D381" s="74" t="s">
        <v>372</v>
      </c>
      <c r="E381" s="37" t="s">
        <v>387</v>
      </c>
      <c r="F381" s="36" t="s">
        <v>368</v>
      </c>
      <c r="G381" s="37" t="n">
        <v>271475</v>
      </c>
      <c r="H381" s="37" t="n">
        <v>1077223</v>
      </c>
      <c r="I381" s="37" t="n">
        <v>68596</v>
      </c>
      <c r="J381"/>
    </row>
    <row r="382" ht="15" customHeight="1">
      <c r="A382" s="75" t="s">
        <v>321</v>
      </c>
      <c r="B382"/>
      <c r="C382" s="70" t="s">
        <v>353</v>
      </c>
      <c r="D382" s="74" t="s">
        <v>362</v>
      </c>
      <c r="E382" s="37" t="s">
        <v>383</v>
      </c>
      <c r="F382" s="36" t="s">
        <v>364</v>
      </c>
      <c r="G382" s="37" t="n">
        <v>271816</v>
      </c>
      <c r="H382" s="37" t="n">
        <v>1077410</v>
      </c>
      <c r="I382" s="37" t="n">
        <v>85994</v>
      </c>
      <c r="J382"/>
    </row>
    <row r="383" ht="15" customHeight="1">
      <c r="A383" s="73" t="s">
        <v>179</v>
      </c>
      <c r="B383" t="s">
        <v>198</v>
      </c>
      <c r="C383" s="70" t="s">
        <v>199</v>
      </c>
      <c r="D383" s="74" t="s">
        <v>362</v>
      </c>
      <c r="E383" s="37" t="s">
        <v>389</v>
      </c>
      <c r="F383" s="36" t="s">
        <v>364</v>
      </c>
      <c r="G383" s="37" t="n">
        <v>271161</v>
      </c>
      <c r="H383" s="37" t="n">
        <v>1076355</v>
      </c>
      <c r="I383" s="37" t="n">
        <v>77476</v>
      </c>
      <c r="J383"/>
    </row>
    <row r="384" ht="15" customHeight="1">
      <c r="A384" s="73" t="s">
        <v>179</v>
      </c>
      <c r="B384" t="s">
        <v>198</v>
      </c>
      <c r="C384" s="70" t="s">
        <v>199</v>
      </c>
      <c r="D384" s="74" t="s">
        <v>366</v>
      </c>
      <c r="E384" s="37" t="s">
        <v>383</v>
      </c>
      <c r="F384" s="36" t="s">
        <v>368</v>
      </c>
      <c r="G384" s="37" t="n">
        <v>271161</v>
      </c>
      <c r="H384" s="37" t="n">
        <v>1077328</v>
      </c>
      <c r="I384" s="37" t="n">
        <v>77476</v>
      </c>
      <c r="J384"/>
    </row>
    <row r="385" ht="15" customHeight="1">
      <c r="A385" s="75" t="s">
        <v>75</v>
      </c>
      <c r="B385"/>
      <c r="C385" s="70" t="s">
        <v>85</v>
      </c>
      <c r="D385" s="74" t="s">
        <v>362</v>
      </c>
      <c r="E385" s="37" t="s">
        <v>389</v>
      </c>
      <c r="F385" s="36" t="s">
        <v>364</v>
      </c>
      <c r="G385" s="37" t="n">
        <v>271171</v>
      </c>
      <c r="H385" s="37" t="n">
        <v>1076327</v>
      </c>
      <c r="I385" s="37" t="n">
        <v>83071</v>
      </c>
      <c r="J385"/>
    </row>
    <row r="386" ht="15" customHeight="1">
      <c r="A386" s="73" t="s">
        <v>75</v>
      </c>
      <c r="B386"/>
      <c r="C386" s="70" t="s">
        <v>85</v>
      </c>
      <c r="D386" s="74" t="s">
        <v>385</v>
      </c>
      <c r="E386" s="37" t="s">
        <v>374</v>
      </c>
      <c r="F386" s="36" t="s">
        <v>364</v>
      </c>
      <c r="G386" s="37" t="n">
        <v>271171</v>
      </c>
      <c r="H386" s="37" t="n">
        <v>1077964</v>
      </c>
      <c r="I386" s="37" t="n">
        <v>83071</v>
      </c>
      <c r="J386"/>
    </row>
    <row r="387" ht="15" customHeight="1">
      <c r="A387" s="73" t="s">
        <v>75</v>
      </c>
      <c r="B387"/>
      <c r="C387" s="70" t="s">
        <v>85</v>
      </c>
      <c r="D387" s="74" t="s">
        <v>362</v>
      </c>
      <c r="E387" s="37" t="s">
        <v>375</v>
      </c>
      <c r="F387" s="36" t="s">
        <v>364</v>
      </c>
      <c r="G387" s="37" t="n">
        <v>272107</v>
      </c>
      <c r="H387" s="37" t="n">
        <v>1078622</v>
      </c>
      <c r="I387" s="37" t="n">
        <v>83071</v>
      </c>
      <c r="J387"/>
    </row>
    <row r="388" ht="15" customHeight="1">
      <c r="A388" s="73"/>
      <c r="B388" s="74"/>
      <c r="C388" s="70" t="s">
        <v>358</v>
      </c>
      <c r="D388" s="74" t="s">
        <v>372</v>
      </c>
      <c r="E388" s="37" t="s">
        <v>377</v>
      </c>
      <c r="F388" s="36" t="s">
        <v>368</v>
      </c>
      <c r="G388" s="37" t="n">
        <v>269153</v>
      </c>
      <c r="H388" s="37" t="n">
        <v>1074732</v>
      </c>
      <c r="I388" s="37" t="n">
        <v>91694</v>
      </c>
      <c r="J388"/>
    </row>
    <row r="389" ht="15" customHeight="1">
      <c r="A389" s="73" t="s">
        <v>75</v>
      </c>
      <c r="B389" s="74"/>
      <c r="C389" s="70" t="s">
        <v>78</v>
      </c>
      <c r="D389" s="74" t="s">
        <v>366</v>
      </c>
      <c r="E389" s="37" t="s">
        <v>389</v>
      </c>
      <c r="F389" s="36" t="s">
        <v>368</v>
      </c>
      <c r="G389" s="37" t="n">
        <v>271003</v>
      </c>
      <c r="H389" s="37" t="n">
        <v>1076396</v>
      </c>
      <c r="I389" s="37" t="n">
        <v>91914</v>
      </c>
      <c r="J389"/>
    </row>
    <row r="390" ht="15" customHeight="1">
      <c r="A390" s="73" t="s">
        <v>75</v>
      </c>
      <c r="B390" s="74"/>
      <c r="C390" s="70" t="s">
        <v>78</v>
      </c>
      <c r="D390" s="74" t="s">
        <v>372</v>
      </c>
      <c r="E390" s="37" t="s">
        <v>388</v>
      </c>
      <c r="F390" s="36" t="s">
        <v>368</v>
      </c>
      <c r="G390" s="37" t="n">
        <v>271003</v>
      </c>
      <c r="H390" s="37" t="n">
        <v>1076624</v>
      </c>
      <c r="I390" s="37" t="n">
        <v>91914</v>
      </c>
      <c r="J390"/>
    </row>
    <row r="391" ht="15" customHeight="1">
      <c r="A391" s="73" t="s">
        <v>260</v>
      </c>
      <c r="B391" s="74" t="s">
        <v>284</v>
      </c>
      <c r="C391" s="70" t="s">
        <v>286</v>
      </c>
      <c r="D391" s="74" t="s">
        <v>362</v>
      </c>
      <c r="E391" s="37" t="s">
        <v>363</v>
      </c>
      <c r="F391" s="36" t="s">
        <v>364</v>
      </c>
      <c r="G391" s="37" t="n">
        <v>272237</v>
      </c>
      <c r="H391" s="37" t="n">
        <v>1078825</v>
      </c>
      <c r="I391" s="37" t="n">
        <v>37483</v>
      </c>
      <c r="J391"/>
    </row>
    <row r="392" ht="15" customHeight="1">
      <c r="A392" s="73" t="s">
        <v>260</v>
      </c>
      <c r="B392" s="74" t="s">
        <v>280</v>
      </c>
      <c r="C392" s="70" t="s">
        <v>281</v>
      </c>
      <c r="D392" s="74" t="s">
        <v>362</v>
      </c>
      <c r="E392" s="37" t="s">
        <v>377</v>
      </c>
      <c r="F392" s="36" t="s">
        <v>364</v>
      </c>
      <c r="G392" s="37" t="n">
        <v>270915</v>
      </c>
      <c r="H392" s="37" t="n">
        <v>1074728</v>
      </c>
      <c r="I392" s="37" t="n">
        <v>92206</v>
      </c>
      <c r="J392"/>
    </row>
    <row r="393" ht="15" customHeight="1">
      <c r="A393" s="73" t="s">
        <v>260</v>
      </c>
      <c r="B393" t="s">
        <v>280</v>
      </c>
      <c r="C393" s="70" t="s">
        <v>281</v>
      </c>
      <c r="D393" s="74" t="s">
        <v>366</v>
      </c>
      <c r="E393" s="37" t="s">
        <v>377</v>
      </c>
      <c r="F393" s="36" t="s">
        <v>368</v>
      </c>
      <c r="G393" s="37" t="n">
        <v>270915</v>
      </c>
      <c r="H393" s="37" t="n">
        <v>1074733</v>
      </c>
      <c r="I393" s="37" t="n">
        <v>92206</v>
      </c>
      <c r="J393"/>
    </row>
    <row r="394" ht="15" customHeight="1">
      <c r="A394" s="73" t="s">
        <v>260</v>
      </c>
      <c r="B394" t="s">
        <v>280</v>
      </c>
      <c r="C394" s="70" t="s">
        <v>281</v>
      </c>
      <c r="D394" s="74" t="s">
        <v>372</v>
      </c>
      <c r="E394" s="37" t="s">
        <v>380</v>
      </c>
      <c r="F394" s="36" t="s">
        <v>368</v>
      </c>
      <c r="G394" s="37" t="n">
        <v>270915</v>
      </c>
      <c r="H394" s="37" t="n">
        <v>1074887</v>
      </c>
      <c r="I394" s="37" t="n">
        <v>92206</v>
      </c>
      <c r="J394"/>
    </row>
    <row r="395" ht="15" customHeight="1">
      <c r="A395" s="73" t="s">
        <v>260</v>
      </c>
      <c r="B395"/>
      <c r="C395" s="70" t="s">
        <v>302</v>
      </c>
      <c r="D395" s="74" t="s">
        <v>362</v>
      </c>
      <c r="E395" s="37" t="s">
        <v>376</v>
      </c>
      <c r="F395" s="36" t="s">
        <v>364</v>
      </c>
      <c r="G395" s="37" t="n">
        <v>272013</v>
      </c>
      <c r="H395" s="37" t="n">
        <v>1078249</v>
      </c>
      <c r="I395" s="37" t="n">
        <v>92506</v>
      </c>
      <c r="J395"/>
    </row>
    <row r="396" ht="15" customHeight="1">
      <c r="A396" s="73" t="s">
        <v>75</v>
      </c>
      <c r="B396"/>
      <c r="C396" s="70" t="s">
        <v>87</v>
      </c>
      <c r="D396" s="74" t="s">
        <v>366</v>
      </c>
      <c r="E396" s="37" t="s">
        <v>380</v>
      </c>
      <c r="F396" s="36" t="s">
        <v>368</v>
      </c>
      <c r="G396" s="37" t="n">
        <v>270741</v>
      </c>
      <c r="H396" s="37" t="n">
        <v>1074924</v>
      </c>
      <c r="I396" s="37" t="n">
        <v>92292</v>
      </c>
      <c r="J396"/>
    </row>
    <row r="397" ht="15" customHeight="1">
      <c r="A397" s="73" t="s">
        <v>75</v>
      </c>
      <c r="B397"/>
      <c r="C397" s="70" t="s">
        <v>87</v>
      </c>
      <c r="D397" s="74" t="s">
        <v>372</v>
      </c>
      <c r="E397" s="37" t="s">
        <v>391</v>
      </c>
      <c r="F397" s="36" t="s">
        <v>368</v>
      </c>
      <c r="G397" s="37" t="n">
        <v>270741</v>
      </c>
      <c r="H397" s="37" t="n">
        <v>1075190</v>
      </c>
      <c r="I397" s="37" t="n">
        <v>92292</v>
      </c>
      <c r="J397"/>
    </row>
    <row r="398" ht="15" customHeight="1">
      <c r="A398" s="73" t="s">
        <v>321</v>
      </c>
      <c r="B398"/>
      <c r="C398" s="70" t="s">
        <v>354</v>
      </c>
      <c r="D398" s="74" t="s">
        <v>362</v>
      </c>
      <c r="E398" s="37" t="s">
        <v>365</v>
      </c>
      <c r="F398" s="36" t="s">
        <v>364</v>
      </c>
      <c r="G398" s="37" t="n">
        <v>271333</v>
      </c>
      <c r="H398" s="37" t="n">
        <v>1076129</v>
      </c>
      <c r="I398" s="37" t="n">
        <v>84979</v>
      </c>
      <c r="J398"/>
    </row>
    <row r="399" ht="15" customHeight="1">
      <c r="A399" s="73" t="s">
        <v>90</v>
      </c>
      <c r="B399" t="s">
        <v>102</v>
      </c>
      <c r="C399" s="70" t="s">
        <v>106</v>
      </c>
      <c r="D399" s="74" t="s">
        <v>362</v>
      </c>
      <c r="E399" s="37" t="s">
        <v>363</v>
      </c>
      <c r="F399" s="36" t="s">
        <v>364</v>
      </c>
      <c r="G399" s="37" t="n">
        <v>272252</v>
      </c>
      <c r="H399" s="37" t="n">
        <v>1078863</v>
      </c>
      <c r="I399" s="37" t="n">
        <v>37483</v>
      </c>
      <c r="J399"/>
    </row>
    <row r="400" ht="15" customHeight="1">
      <c r="A400" s="73"/>
      <c r="B400"/>
      <c r="C400" s="70" t="s">
        <v>360</v>
      </c>
      <c r="D400" s="74" t="s">
        <v>366</v>
      </c>
      <c r="E400" s="37" t="s">
        <v>382</v>
      </c>
      <c r="F400" s="36" t="s">
        <v>390</v>
      </c>
      <c r="G400" s="37" t="n">
        <v>270790</v>
      </c>
      <c r="H400" s="37" t="n">
        <v>1075686</v>
      </c>
      <c r="I400" s="37" t="n">
        <v>92041</v>
      </c>
      <c r="J400"/>
    </row>
    <row r="401" ht="15" customHeight="1">
      <c r="A401" s="73"/>
      <c r="B401" s="74"/>
      <c r="C401" s="70" t="s">
        <v>360</v>
      </c>
      <c r="D401" s="74" t="s">
        <v>372</v>
      </c>
      <c r="E401" s="37" t="s">
        <v>382</v>
      </c>
      <c r="F401" s="36" t="s">
        <v>390</v>
      </c>
      <c r="G401" s="37" t="n">
        <v>270790</v>
      </c>
      <c r="H401" s="37" t="n">
        <v>1075689</v>
      </c>
      <c r="I401" s="37" t="n">
        <v>92041</v>
      </c>
      <c r="J401"/>
    </row>
    <row r="402" ht="15" customHeight="1">
      <c r="A402" s="73" t="s">
        <v>75</v>
      </c>
      <c r="B402"/>
      <c r="C402" s="70" t="s">
        <v>82</v>
      </c>
      <c r="D402" s="74" t="s">
        <v>362</v>
      </c>
      <c r="E402" s="37" t="s">
        <v>373</v>
      </c>
      <c r="F402" s="36" t="s">
        <v>364</v>
      </c>
      <c r="G402" s="37" t="n">
        <v>271648</v>
      </c>
      <c r="H402" s="37" t="n">
        <v>1077824</v>
      </c>
      <c r="I402" s="37" t="n">
        <v>92159</v>
      </c>
      <c r="J402"/>
    </row>
    <row r="403" ht="15" customHeight="1">
      <c r="A403" s="73" t="s">
        <v>75</v>
      </c>
      <c r="B403"/>
      <c r="C403" s="70" t="s">
        <v>82</v>
      </c>
      <c r="D403" s="74" t="s">
        <v>385</v>
      </c>
      <c r="E403" s="37" t="s">
        <v>373</v>
      </c>
      <c r="F403" s="36" t="s">
        <v>364</v>
      </c>
      <c r="G403" s="37" t="n">
        <v>271648</v>
      </c>
      <c r="H403" s="37" t="n">
        <v>1077841</v>
      </c>
      <c r="I403" s="37" t="n">
        <v>92159</v>
      </c>
      <c r="J403"/>
    </row>
    <row r="404" ht="15" customHeight="1">
      <c r="A404" s="73" t="s">
        <v>179</v>
      </c>
      <c r="B404" t="s">
        <v>182</v>
      </c>
      <c r="C404" s="70" t="s">
        <v>186</v>
      </c>
      <c r="D404" s="74" t="s">
        <v>362</v>
      </c>
      <c r="E404" s="37" t="s">
        <v>363</v>
      </c>
      <c r="F404" s="36" t="s">
        <v>364</v>
      </c>
      <c r="G404" s="37" t="n">
        <v>272151</v>
      </c>
      <c r="H404" s="37" t="n">
        <v>1078782</v>
      </c>
      <c r="I404" s="37" t="n">
        <v>50927</v>
      </c>
      <c r="J404"/>
    </row>
    <row r="405" ht="15" customHeight="1">
      <c r="A405" s="73" t="s">
        <v>179</v>
      </c>
      <c r="B405" t="s">
        <v>182</v>
      </c>
      <c r="C405" s="70" t="s">
        <v>186</v>
      </c>
      <c r="D405" s="74" t="s">
        <v>366</v>
      </c>
      <c r="E405" s="37" t="s">
        <v>363</v>
      </c>
      <c r="F405" s="36" t="s">
        <v>368</v>
      </c>
      <c r="G405" s="37" t="n">
        <v>272151</v>
      </c>
      <c r="H405" s="37" t="n">
        <v>1078784</v>
      </c>
      <c r="I405" s="37" t="n">
        <v>50927</v>
      </c>
      <c r="J405"/>
    </row>
    <row r="406" ht="15" customHeight="1">
      <c r="A406" s="73" t="s">
        <v>179</v>
      </c>
      <c r="B406" t="s">
        <v>182</v>
      </c>
      <c r="C406" s="70" t="s">
        <v>186</v>
      </c>
      <c r="D406" s="74" t="s">
        <v>372</v>
      </c>
      <c r="E406" s="37" t="s">
        <v>363</v>
      </c>
      <c r="F406" s="36" t="s">
        <v>368</v>
      </c>
      <c r="G406" s="37" t="n">
        <v>272151</v>
      </c>
      <c r="H406" s="37" t="n">
        <v>1078785</v>
      </c>
      <c r="I406" s="37" t="n">
        <v>50927</v>
      </c>
      <c r="J406"/>
    </row>
    <row r="407" ht="15" customHeight="1">
      <c r="A407" s="73" t="s">
        <v>246</v>
      </c>
      <c r="B407" t="s">
        <v>247</v>
      </c>
      <c r="C407" s="70" t="s">
        <v>248</v>
      </c>
      <c r="D407" s="74" t="s">
        <v>362</v>
      </c>
      <c r="E407" s="37" t="s">
        <v>375</v>
      </c>
      <c r="F407" s="36" t="s">
        <v>364</v>
      </c>
      <c r="G407" s="37" t="n">
        <v>271958</v>
      </c>
      <c r="H407" s="37" t="n">
        <v>1078583</v>
      </c>
      <c r="I407" s="37" t="n">
        <v>90818</v>
      </c>
      <c r="J407"/>
    </row>
    <row r="408" ht="15" customHeight="1">
      <c r="A408" s="73" t="s">
        <v>260</v>
      </c>
      <c r="B408" t="s">
        <v>273</v>
      </c>
      <c r="C408" s="70" t="s">
        <v>275</v>
      </c>
      <c r="D408" s="74" t="s">
        <v>362</v>
      </c>
      <c r="E408" s="37" t="s">
        <v>363</v>
      </c>
      <c r="F408" s="36" t="s">
        <v>364</v>
      </c>
      <c r="G408" s="37" t="n">
        <v>272249</v>
      </c>
      <c r="H408" s="37" t="n">
        <v>1078786</v>
      </c>
      <c r="I408" s="37" t="n">
        <v>37483</v>
      </c>
      <c r="J408"/>
    </row>
    <row r="409" ht="15" customHeight="1">
      <c r="A409" s="73" t="s">
        <v>260</v>
      </c>
      <c r="B409" t="s">
        <v>273</v>
      </c>
      <c r="C409" s="70" t="s">
        <v>275</v>
      </c>
      <c r="D409" s="74" t="s">
        <v>366</v>
      </c>
      <c r="E409" s="37" t="s">
        <v>363</v>
      </c>
      <c r="F409" s="36" t="s">
        <v>368</v>
      </c>
      <c r="G409" s="37" t="n">
        <v>272249</v>
      </c>
      <c r="H409" s="37" t="n">
        <v>1078789</v>
      </c>
      <c r="I409" s="37" t="n">
        <v>37483</v>
      </c>
      <c r="J409"/>
    </row>
    <row r="410" ht="15" customHeight="1">
      <c r="A410" s="75" t="s">
        <v>75</v>
      </c>
      <c r="B410"/>
      <c r="C410" s="70" t="s">
        <v>77</v>
      </c>
      <c r="D410" s="74" t="s">
        <v>372</v>
      </c>
      <c r="E410" s="37" t="s">
        <v>379</v>
      </c>
      <c r="F410" s="36" t="s">
        <v>368</v>
      </c>
      <c r="G410" s="37" t="n">
        <v>270512</v>
      </c>
      <c r="H410" s="37" t="n">
        <v>1074998</v>
      </c>
      <c r="I410" s="37" t="n">
        <v>80238</v>
      </c>
      <c r="J410"/>
    </row>
    <row r="411" ht="15" customHeight="1">
      <c r="A411" s="73" t="s">
        <v>75</v>
      </c>
      <c r="B411"/>
      <c r="C411" s="70" t="s">
        <v>89</v>
      </c>
      <c r="D411" s="74" t="s">
        <v>362</v>
      </c>
      <c r="E411" s="37" t="s">
        <v>391</v>
      </c>
      <c r="F411" s="36" t="s">
        <v>364</v>
      </c>
      <c r="G411" s="37" t="n">
        <v>271210</v>
      </c>
      <c r="H411" s="37" t="n">
        <v>1075258</v>
      </c>
      <c r="I411" s="37" t="n">
        <v>66062</v>
      </c>
      <c r="J411"/>
    </row>
    <row r="412" ht="15" customHeight="1">
      <c r="A412" s="73" t="s">
        <v>75</v>
      </c>
      <c r="B412"/>
      <c r="C412" s="70" t="s">
        <v>89</v>
      </c>
      <c r="D412" s="74" t="s">
        <v>366</v>
      </c>
      <c r="E412" s="37" t="s">
        <v>391</v>
      </c>
      <c r="F412" s="36" t="s">
        <v>368</v>
      </c>
      <c r="G412" s="37" t="n">
        <v>271210</v>
      </c>
      <c r="H412" s="37" t="n">
        <v>1075264</v>
      </c>
      <c r="I412" s="37" t="n">
        <v>66062</v>
      </c>
      <c r="J412"/>
    </row>
    <row r="413" ht="15" customHeight="1">
      <c r="A413" s="73" t="s">
        <v>75</v>
      </c>
      <c r="B413" s="74"/>
      <c r="C413" s="70" t="s">
        <v>89</v>
      </c>
      <c r="D413" s="74" t="s">
        <v>372</v>
      </c>
      <c r="E413" s="37" t="s">
        <v>391</v>
      </c>
      <c r="F413" s="36" t="s">
        <v>368</v>
      </c>
      <c r="G413" s="37" t="n">
        <v>271210</v>
      </c>
      <c r="H413" s="37" t="n">
        <v>1075274</v>
      </c>
      <c r="I413" s="37" t="n">
        <v>66062</v>
      </c>
      <c r="J413"/>
    </row>
    <row r="414" ht="15" customHeight="1">
      <c r="A414" s="73" t="s">
        <v>75</v>
      </c>
      <c r="B414" s="74"/>
      <c r="C414" s="70" t="s">
        <v>81</v>
      </c>
      <c r="D414" s="74" t="s">
        <v>362</v>
      </c>
      <c r="E414" s="37" t="s">
        <v>381</v>
      </c>
      <c r="F414" s="36" t="s">
        <v>364</v>
      </c>
      <c r="G414" s="37" t="n">
        <v>271205</v>
      </c>
      <c r="H414" s="37" t="n">
        <v>1075351</v>
      </c>
      <c r="I414" s="37" t="n">
        <v>92525</v>
      </c>
      <c r="J414"/>
    </row>
    <row r="415" ht="15" customHeight="1">
      <c r="A415" s="73" t="s">
        <v>75</v>
      </c>
      <c r="B415" s="74"/>
      <c r="C415" s="70" t="s">
        <v>81</v>
      </c>
      <c r="D415" s="74" t="s">
        <v>366</v>
      </c>
      <c r="E415" s="37" t="s">
        <v>387</v>
      </c>
      <c r="F415" s="36" t="s">
        <v>368</v>
      </c>
      <c r="G415" s="37" t="n">
        <v>271205</v>
      </c>
      <c r="H415" s="37" t="n">
        <v>1077079</v>
      </c>
      <c r="I415" s="37" t="n">
        <v>92525</v>
      </c>
      <c r="J415"/>
    </row>
    <row r="416" ht="15" customHeight="1">
      <c r="A416" s="73" t="s">
        <v>75</v>
      </c>
      <c r="B416"/>
      <c r="C416" s="70" t="s">
        <v>81</v>
      </c>
      <c r="D416" s="74" t="s">
        <v>372</v>
      </c>
      <c r="E416" s="37" t="s">
        <v>373</v>
      </c>
      <c r="F416" s="36" t="s">
        <v>368</v>
      </c>
      <c r="G416" s="37" t="n">
        <v>271205</v>
      </c>
      <c r="H416" s="37" t="n">
        <v>1077834</v>
      </c>
      <c r="I416" s="37" t="n">
        <v>92525</v>
      </c>
      <c r="J416"/>
    </row>
    <row r="417" ht="15" customHeight="1">
      <c r="A417" s="75" t="s">
        <v>260</v>
      </c>
      <c r="B417" t="s">
        <v>292</v>
      </c>
      <c r="C417" s="70" t="s">
        <v>295</v>
      </c>
      <c r="D417" s="74" t="s">
        <v>362</v>
      </c>
      <c r="E417" s="37" t="s">
        <v>363</v>
      </c>
      <c r="F417" s="36" t="s">
        <v>364</v>
      </c>
      <c r="G417" s="37" t="n">
        <v>272288</v>
      </c>
      <c r="H417" s="37" t="n">
        <v>1078838</v>
      </c>
      <c r="I417" s="37" t="n">
        <v>83991</v>
      </c>
      <c r="J417"/>
    </row>
    <row r="418" ht="15" customHeight="1">
      <c r="A418" s="75" t="s">
        <v>90</v>
      </c>
      <c r="B418"/>
      <c r="C418" s="70" t="s">
        <v>166</v>
      </c>
      <c r="D418" s="74" t="s">
        <v>362</v>
      </c>
      <c r="E418" s="37" t="s">
        <v>376</v>
      </c>
      <c r="F418" s="36" t="s">
        <v>364</v>
      </c>
      <c r="G418" s="37" t="n">
        <v>271663</v>
      </c>
      <c r="H418" s="37" t="n">
        <v>1078391</v>
      </c>
      <c r="I418" s="37" t="n">
        <v>39472</v>
      </c>
      <c r="J418"/>
    </row>
    <row r="419" ht="15" customHeight="1">
      <c r="A419" s="75" t="s">
        <v>260</v>
      </c>
      <c r="B419"/>
      <c r="C419" s="70" t="s">
        <v>311</v>
      </c>
      <c r="D419" s="74" t="s">
        <v>366</v>
      </c>
      <c r="E419" s="37" t="s">
        <v>380</v>
      </c>
      <c r="F419" s="36" t="s">
        <v>390</v>
      </c>
      <c r="G419" s="37" t="n">
        <v>270660</v>
      </c>
      <c r="H419" s="37" t="n">
        <v>1074907</v>
      </c>
      <c r="I419" s="37" t="n">
        <v>91736</v>
      </c>
      <c r="J419"/>
    </row>
    <row r="420" ht="15" customHeight="1">
      <c r="A420" s="73" t="s">
        <v>260</v>
      </c>
      <c r="B420" t="s">
        <v>261</v>
      </c>
      <c r="C420" s="70" t="s">
        <v>263</v>
      </c>
      <c r="D420" s="74" t="s">
        <v>362</v>
      </c>
      <c r="E420" s="37" t="s">
        <v>373</v>
      </c>
      <c r="F420" s="36" t="s">
        <v>364</v>
      </c>
      <c r="G420" s="37" t="n">
        <v>271962</v>
      </c>
      <c r="H420" s="37" t="n">
        <v>1077826</v>
      </c>
      <c r="I420" s="37" t="n">
        <v>55524</v>
      </c>
      <c r="J420"/>
    </row>
    <row r="421" ht="15" customHeight="1">
      <c r="A421" s="73" t="s">
        <v>260</v>
      </c>
      <c r="B421" s="74" t="s">
        <v>261</v>
      </c>
      <c r="C421" s="70" t="s">
        <v>263</v>
      </c>
      <c r="D421" s="74" t="s">
        <v>366</v>
      </c>
      <c r="E421" s="37" t="s">
        <v>374</v>
      </c>
      <c r="F421" s="36" t="s">
        <v>368</v>
      </c>
      <c r="G421" s="37" t="n">
        <v>271962</v>
      </c>
      <c r="H421" s="37" t="n">
        <v>1078132</v>
      </c>
      <c r="I421" s="37" t="n">
        <v>55524</v>
      </c>
      <c r="J421"/>
    </row>
    <row r="422" ht="15" customHeight="1">
      <c r="A422" s="73" t="s">
        <v>260</v>
      </c>
      <c r="B422" t="s">
        <v>261</v>
      </c>
      <c r="C422" s="70" t="s">
        <v>263</v>
      </c>
      <c r="D422" s="74" t="s">
        <v>372</v>
      </c>
      <c r="E422" s="37" t="s">
        <v>363</v>
      </c>
      <c r="F422" s="36" t="s">
        <v>368</v>
      </c>
      <c r="G422" s="37" t="n">
        <v>271962</v>
      </c>
      <c r="H422" s="37" t="n">
        <v>1078787</v>
      </c>
      <c r="I422" s="37" t="n">
        <v>55524</v>
      </c>
      <c r="J422"/>
    </row>
    <row r="423" ht="15" customHeight="1">
      <c r="A423" s="73" t="s">
        <v>75</v>
      </c>
      <c r="B423"/>
      <c r="C423" s="70" t="s">
        <v>88</v>
      </c>
      <c r="D423" s="74" t="s">
        <v>386</v>
      </c>
      <c r="E423" s="37" t="s">
        <v>365</v>
      </c>
      <c r="F423" s="36" t="s">
        <v>364</v>
      </c>
      <c r="G423" s="37" t="n">
        <v>270971</v>
      </c>
      <c r="H423" s="37" t="n">
        <v>1076172</v>
      </c>
      <c r="I423" s="37" t="n">
        <v>72894</v>
      </c>
      <c r="J423"/>
    </row>
    <row r="424" ht="15" customHeight="1">
      <c r="A424" s="73" t="s">
        <v>75</v>
      </c>
      <c r="B424"/>
      <c r="C424" s="70" t="s">
        <v>88</v>
      </c>
      <c r="D424" s="74" t="s">
        <v>386</v>
      </c>
      <c r="E424" s="37" t="s">
        <v>389</v>
      </c>
      <c r="F424" s="36" t="s">
        <v>364</v>
      </c>
      <c r="G424" s="37" t="n">
        <v>270971</v>
      </c>
      <c r="H424" s="37" t="n">
        <v>1076372</v>
      </c>
      <c r="I424" s="37" t="n">
        <v>72894</v>
      </c>
      <c r="J424"/>
    </row>
    <row r="425" ht="15" customHeight="1">
      <c r="A425" s="73" t="s">
        <v>75</v>
      </c>
      <c r="B425"/>
      <c r="C425" s="70" t="s">
        <v>88</v>
      </c>
      <c r="D425" s="74" t="s">
        <v>385</v>
      </c>
      <c r="E425" s="37" t="s">
        <v>389</v>
      </c>
      <c r="F425" s="36" t="s">
        <v>364</v>
      </c>
      <c r="G425" s="37" t="n">
        <v>270971</v>
      </c>
      <c r="H425" s="37" t="n">
        <v>1076459</v>
      </c>
      <c r="I425" s="37" t="n">
        <v>72894</v>
      </c>
      <c r="J425"/>
    </row>
    <row r="426" ht="15" customHeight="1">
      <c r="A426" s="73" t="s">
        <v>75</v>
      </c>
      <c r="B426" s="74"/>
      <c r="C426" s="70" t="s">
        <v>77</v>
      </c>
      <c r="D426" s="74" t="s">
        <v>394</v>
      </c>
      <c r="E426" s="37" t="s">
        <v>363</v>
      </c>
      <c r="F426" s="36" t="s">
        <v>368</v>
      </c>
      <c r="G426" s="37" t="n">
        <v>270887</v>
      </c>
      <c r="H426" s="37" t="n">
        <v>1078870</v>
      </c>
      <c r="I426" s="37" t="n">
        <v>92337</v>
      </c>
      <c r="J426"/>
    </row>
    <row r="427" ht="15" customHeight="1">
      <c r="A427" s="73" t="s">
        <v>75</v>
      </c>
      <c r="B427" s="74"/>
      <c r="C427" s="70" t="s">
        <v>82</v>
      </c>
      <c r="D427" s="74" t="s">
        <v>362</v>
      </c>
      <c r="E427" s="37" t="s">
        <v>389</v>
      </c>
      <c r="F427" s="36" t="s">
        <v>364</v>
      </c>
      <c r="G427" s="37" t="n">
        <v>271488</v>
      </c>
      <c r="H427" s="37" t="n">
        <v>1076472</v>
      </c>
      <c r="I427" s="37" t="n">
        <v>92635</v>
      </c>
      <c r="J427"/>
    </row>
    <row r="428" ht="15" customHeight="1">
      <c r="A428" s="73" t="s">
        <v>321</v>
      </c>
      <c r="B428" s="74" t="s">
        <v>328</v>
      </c>
      <c r="C428" s="70" t="s">
        <v>329</v>
      </c>
      <c r="D428" s="74" t="s">
        <v>362</v>
      </c>
      <c r="E428" s="37" t="s">
        <v>363</v>
      </c>
      <c r="F428" s="36" t="s">
        <v>364</v>
      </c>
      <c r="G428" s="37" t="n">
        <v>272251</v>
      </c>
      <c r="H428" s="37" t="n">
        <v>1078810</v>
      </c>
      <c r="I428" s="37" t="n">
        <v>37483</v>
      </c>
      <c r="J428"/>
    </row>
    <row r="429" ht="15" customHeight="1">
      <c r="A429" s="73" t="s">
        <v>321</v>
      </c>
      <c r="B429" s="74" t="s">
        <v>328</v>
      </c>
      <c r="C429" s="70" t="s">
        <v>329</v>
      </c>
      <c r="D429" s="74" t="s">
        <v>366</v>
      </c>
      <c r="E429" s="37" t="s">
        <v>363</v>
      </c>
      <c r="F429" s="36" t="s">
        <v>368</v>
      </c>
      <c r="G429" s="37" t="n">
        <v>272251</v>
      </c>
      <c r="H429" s="37" t="n">
        <v>1078831</v>
      </c>
      <c r="I429" s="37" t="n">
        <v>37483</v>
      </c>
      <c r="J429"/>
    </row>
    <row r="430" ht="15" customHeight="1">
      <c r="A430" s="73" t="s">
        <v>321</v>
      </c>
      <c r="B430"/>
      <c r="C430" s="70" t="s">
        <v>351</v>
      </c>
      <c r="D430" s="74" t="s">
        <v>362</v>
      </c>
      <c r="E430" s="37" t="s">
        <v>374</v>
      </c>
      <c r="F430" s="36" t="s">
        <v>364</v>
      </c>
      <c r="G430" s="37" t="n">
        <v>271812</v>
      </c>
      <c r="H430" s="37" t="n">
        <v>1077889</v>
      </c>
      <c r="I430" s="37" t="n">
        <v>85994</v>
      </c>
      <c r="J430"/>
    </row>
    <row r="431" ht="15" customHeight="1">
      <c r="A431" s="73" t="s">
        <v>75</v>
      </c>
      <c r="B431" s="74"/>
      <c r="C431" s="70" t="s">
        <v>85</v>
      </c>
      <c r="D431" s="74" t="s">
        <v>372</v>
      </c>
      <c r="E431" s="37" t="s">
        <v>380</v>
      </c>
      <c r="F431" s="36" t="s">
        <v>368</v>
      </c>
      <c r="G431" s="37" t="n">
        <v>270435</v>
      </c>
      <c r="H431" s="37" t="n">
        <v>1074910</v>
      </c>
      <c r="I431" s="37" t="n">
        <v>87199</v>
      </c>
      <c r="J431"/>
    </row>
    <row r="432" ht="15" customHeight="1">
      <c r="A432" s="73" t="s">
        <v>179</v>
      </c>
      <c r="B432"/>
      <c r="C432" s="70" t="s">
        <v>244</v>
      </c>
      <c r="D432" s="74" t="s">
        <v>362</v>
      </c>
      <c r="E432" s="37" t="s">
        <v>388</v>
      </c>
      <c r="F432" s="36" t="s">
        <v>364</v>
      </c>
      <c r="G432" s="37" t="n">
        <v>271587</v>
      </c>
      <c r="H432" s="37" t="n">
        <v>1076640</v>
      </c>
      <c r="I432" s="37" t="n">
        <v>92644</v>
      </c>
      <c r="J432"/>
    </row>
    <row r="433" ht="15" customHeight="1">
      <c r="A433" s="73" t="s">
        <v>179</v>
      </c>
      <c r="B433" s="74"/>
      <c r="C433" s="70" t="s">
        <v>244</v>
      </c>
      <c r="D433" s="74" t="s">
        <v>385</v>
      </c>
      <c r="E433" s="37" t="s">
        <v>375</v>
      </c>
      <c r="F433" s="36" t="s">
        <v>364</v>
      </c>
      <c r="G433" s="37" t="n">
        <v>271587</v>
      </c>
      <c r="H433" s="37" t="n">
        <v>1078527</v>
      </c>
      <c r="I433" s="37" t="n">
        <v>92644</v>
      </c>
      <c r="J433"/>
    </row>
    <row r="434" ht="15" customHeight="1">
      <c r="A434" s="73" t="s">
        <v>260</v>
      </c>
      <c r="B434" s="74" t="s">
        <v>284</v>
      </c>
      <c r="C434" s="70" t="s">
        <v>285</v>
      </c>
      <c r="D434" s="74" t="s">
        <v>362</v>
      </c>
      <c r="E434" s="37" t="s">
        <v>363</v>
      </c>
      <c r="F434" s="36" t="s">
        <v>364</v>
      </c>
      <c r="G434" s="37" t="n">
        <v>272155</v>
      </c>
      <c r="H434" s="37" t="n">
        <v>1078830</v>
      </c>
      <c r="I434" s="37" t="n">
        <v>50927</v>
      </c>
      <c r="J434"/>
    </row>
    <row r="435" ht="15" customHeight="1">
      <c r="A435" s="73" t="s">
        <v>260</v>
      </c>
      <c r="B435" s="74" t="s">
        <v>280</v>
      </c>
      <c r="C435" s="70" t="s">
        <v>282</v>
      </c>
      <c r="D435" s="74" t="s">
        <v>362</v>
      </c>
      <c r="E435" s="37" t="s">
        <v>377</v>
      </c>
      <c r="F435" s="36" t="s">
        <v>364</v>
      </c>
      <c r="G435" s="37" t="n">
        <v>270973</v>
      </c>
      <c r="H435" s="37" t="n">
        <v>1074736</v>
      </c>
      <c r="I435" s="37" t="n">
        <v>92446</v>
      </c>
      <c r="J435"/>
    </row>
    <row r="436" ht="15" customHeight="1">
      <c r="A436" s="73" t="s">
        <v>260</v>
      </c>
      <c r="B436" t="s">
        <v>280</v>
      </c>
      <c r="C436" s="70" t="s">
        <v>282</v>
      </c>
      <c r="D436" s="74" t="s">
        <v>366</v>
      </c>
      <c r="E436" s="37" t="s">
        <v>377</v>
      </c>
      <c r="F436" s="36" t="s">
        <v>368</v>
      </c>
      <c r="G436" s="37" t="n">
        <v>270973</v>
      </c>
      <c r="H436" s="37" t="n">
        <v>1074741</v>
      </c>
      <c r="I436" s="37" t="n">
        <v>92446</v>
      </c>
      <c r="J436"/>
    </row>
    <row r="437" ht="15" customHeight="1">
      <c r="A437" s="73" t="s">
        <v>260</v>
      </c>
      <c r="B437" s="74" t="s">
        <v>280</v>
      </c>
      <c r="C437" s="70" t="s">
        <v>282</v>
      </c>
      <c r="D437" s="74" t="s">
        <v>372</v>
      </c>
      <c r="E437" s="37" t="s">
        <v>380</v>
      </c>
      <c r="F437" s="36" t="s">
        <v>368</v>
      </c>
      <c r="G437" s="37" t="n">
        <v>270973</v>
      </c>
      <c r="H437" s="37" t="n">
        <v>1074888</v>
      </c>
      <c r="I437" s="37" t="n">
        <v>92446</v>
      </c>
      <c r="J437"/>
    </row>
    <row r="438" ht="15" customHeight="1">
      <c r="A438" s="73" t="s">
        <v>179</v>
      </c>
      <c r="B438" t="s">
        <v>207</v>
      </c>
      <c r="C438" s="70" t="s">
        <v>208</v>
      </c>
      <c r="D438" s="74" t="s">
        <v>362</v>
      </c>
      <c r="E438" s="37" t="s">
        <v>363</v>
      </c>
      <c r="F438" s="36" t="s">
        <v>364</v>
      </c>
      <c r="G438" s="37" t="n">
        <v>271830</v>
      </c>
      <c r="H438" s="37" t="n">
        <v>1078990</v>
      </c>
      <c r="I438" s="37" t="n">
        <v>85994</v>
      </c>
      <c r="J438"/>
    </row>
    <row r="439" ht="15" customHeight="1">
      <c r="A439" s="73" t="s">
        <v>179</v>
      </c>
      <c r="B439" s="74" t="s">
        <v>207</v>
      </c>
      <c r="C439" s="70" t="s">
        <v>208</v>
      </c>
      <c r="D439" s="74" t="s">
        <v>366</v>
      </c>
      <c r="E439" s="37" t="s">
        <v>363</v>
      </c>
      <c r="F439" s="36" t="s">
        <v>368</v>
      </c>
      <c r="G439" s="37" t="n">
        <v>271830</v>
      </c>
      <c r="H439" s="37" t="n">
        <v>1079001</v>
      </c>
      <c r="I439" s="37" t="n">
        <v>85994</v>
      </c>
      <c r="J439"/>
    </row>
    <row r="440" ht="15" customHeight="1">
      <c r="A440" s="73" t="s">
        <v>179</v>
      </c>
      <c r="B440" t="s">
        <v>207</v>
      </c>
      <c r="C440" s="70" t="s">
        <v>208</v>
      </c>
      <c r="D440" s="74" t="s">
        <v>372</v>
      </c>
      <c r="E440" s="37" t="s">
        <v>370</v>
      </c>
      <c r="F440" s="36" t="s">
        <v>368</v>
      </c>
      <c r="G440" s="37" t="n">
        <v>271830</v>
      </c>
      <c r="H440" s="37" t="n">
        <v>1079210</v>
      </c>
      <c r="I440" s="37" t="n">
        <v>85994</v>
      </c>
      <c r="J440"/>
    </row>
    <row r="441" ht="15" customHeight="1">
      <c r="A441" s="73" t="s">
        <v>179</v>
      </c>
      <c r="B441" t="s">
        <v>207</v>
      </c>
      <c r="C441" s="70" t="s">
        <v>210</v>
      </c>
      <c r="D441" s="74" t="s">
        <v>362</v>
      </c>
      <c r="E441" s="37" t="s">
        <v>382</v>
      </c>
      <c r="F441" s="36" t="s">
        <v>364</v>
      </c>
      <c r="G441" s="37" t="n">
        <v>271306</v>
      </c>
      <c r="H441" s="37" t="n">
        <v>1075623</v>
      </c>
      <c r="I441" s="37" t="n">
        <v>92482</v>
      </c>
      <c r="J441"/>
    </row>
    <row r="442" ht="15" customHeight="1">
      <c r="A442" s="73" t="s">
        <v>179</v>
      </c>
      <c r="B442" t="s">
        <v>207</v>
      </c>
      <c r="C442" s="70" t="s">
        <v>210</v>
      </c>
      <c r="D442" s="74" t="s">
        <v>366</v>
      </c>
      <c r="E442" s="37" t="s">
        <v>382</v>
      </c>
      <c r="F442" s="36" t="s">
        <v>368</v>
      </c>
      <c r="G442" s="37" t="n">
        <v>271306</v>
      </c>
      <c r="H442" s="37" t="n">
        <v>1075634</v>
      </c>
      <c r="I442" s="37" t="n">
        <v>92482</v>
      </c>
      <c r="J442"/>
    </row>
    <row r="443" ht="15" customHeight="1">
      <c r="A443" s="73" t="s">
        <v>179</v>
      </c>
      <c r="B443" s="74" t="s">
        <v>207</v>
      </c>
      <c r="C443" s="70" t="s">
        <v>210</v>
      </c>
      <c r="D443" s="74" t="s">
        <v>372</v>
      </c>
      <c r="E443" s="37" t="s">
        <v>382</v>
      </c>
      <c r="F443" s="36" t="s">
        <v>368</v>
      </c>
      <c r="G443" s="37" t="n">
        <v>271306</v>
      </c>
      <c r="H443" s="37" t="n">
        <v>1075636</v>
      </c>
      <c r="I443" s="37" t="n">
        <v>92482</v>
      </c>
      <c r="J443"/>
    </row>
    <row r="444" ht="15" customHeight="1">
      <c r="A444" s="73" t="s">
        <v>246</v>
      </c>
      <c r="B444"/>
      <c r="C444" s="70" t="s">
        <v>255</v>
      </c>
      <c r="D444" s="74" t="s">
        <v>362</v>
      </c>
      <c r="E444" s="37" t="s">
        <v>389</v>
      </c>
      <c r="F444" s="36" t="s">
        <v>364</v>
      </c>
      <c r="G444" s="37" t="n">
        <v>271404</v>
      </c>
      <c r="H444" s="37" t="n">
        <v>1076347</v>
      </c>
      <c r="I444" s="37" t="n">
        <v>91168</v>
      </c>
      <c r="J444"/>
    </row>
    <row r="445" ht="15" customHeight="1">
      <c r="A445" s="73" t="s">
        <v>246</v>
      </c>
      <c r="B445" s="74"/>
      <c r="C445" s="70" t="s">
        <v>255</v>
      </c>
      <c r="D445" s="74" t="s">
        <v>366</v>
      </c>
      <c r="E445" s="37" t="s">
        <v>389</v>
      </c>
      <c r="F445" s="36" t="s">
        <v>368</v>
      </c>
      <c r="G445" s="37" t="n">
        <v>271404</v>
      </c>
      <c r="H445" s="37" t="n">
        <v>1076386</v>
      </c>
      <c r="I445" s="37" t="n">
        <v>91168</v>
      </c>
      <c r="J445"/>
    </row>
    <row r="446" ht="15" customHeight="1">
      <c r="A446" s="73" t="s">
        <v>75</v>
      </c>
      <c r="B446"/>
      <c r="C446" s="70" t="s">
        <v>84</v>
      </c>
      <c r="D446" s="74" t="s">
        <v>362</v>
      </c>
      <c r="E446" s="37" t="s">
        <v>374</v>
      </c>
      <c r="F446" s="36" t="s">
        <v>364</v>
      </c>
      <c r="G446" s="37" t="n">
        <v>271593</v>
      </c>
      <c r="H446" s="37" t="n">
        <v>1077901</v>
      </c>
      <c r="I446" s="37" t="n">
        <v>77176</v>
      </c>
      <c r="J446"/>
    </row>
    <row r="447" ht="15" customHeight="1">
      <c r="A447" s="73" t="s">
        <v>179</v>
      </c>
      <c r="B447" s="74"/>
      <c r="C447" s="70" t="s">
        <v>237</v>
      </c>
      <c r="D447" s="74" t="s">
        <v>362</v>
      </c>
      <c r="E447" s="37" t="s">
        <v>389</v>
      </c>
      <c r="F447" s="36" t="s">
        <v>364</v>
      </c>
      <c r="G447" s="37" t="n">
        <v>271358</v>
      </c>
      <c r="H447" s="37" t="n">
        <v>1076321</v>
      </c>
      <c r="I447" s="37" t="n">
        <v>52838</v>
      </c>
      <c r="J447"/>
    </row>
    <row r="448" ht="15" customHeight="1">
      <c r="A448" s="73" t="s">
        <v>90</v>
      </c>
      <c r="B448" t="s">
        <v>102</v>
      </c>
      <c r="C448" s="70" t="s">
        <v>105</v>
      </c>
      <c r="D448" s="74" t="s">
        <v>362</v>
      </c>
      <c r="E448" s="37" t="s">
        <v>383</v>
      </c>
      <c r="F448" s="36" t="s">
        <v>364</v>
      </c>
      <c r="G448" s="37" t="n">
        <v>271603</v>
      </c>
      <c r="H448" s="37" t="n">
        <v>1077344</v>
      </c>
      <c r="I448" s="37" t="n">
        <v>92021</v>
      </c>
      <c r="J448"/>
    </row>
    <row r="449" ht="15" customHeight="1">
      <c r="A449" s="73" t="s">
        <v>90</v>
      </c>
      <c r="B449" t="s">
        <v>102</v>
      </c>
      <c r="C449" s="70" t="s">
        <v>107</v>
      </c>
      <c r="D449" s="74" t="s">
        <v>362</v>
      </c>
      <c r="E449" s="37" t="s">
        <v>363</v>
      </c>
      <c r="F449" s="36" t="s">
        <v>364</v>
      </c>
      <c r="G449" s="37" t="n">
        <v>272136</v>
      </c>
      <c r="H449" s="37" t="n">
        <v>1078883</v>
      </c>
      <c r="I449" s="37" t="n">
        <v>50927</v>
      </c>
      <c r="J449"/>
    </row>
    <row r="450" ht="15" customHeight="1">
      <c r="A450" s="73" t="s">
        <v>260</v>
      </c>
      <c r="B450" t="s">
        <v>273</v>
      </c>
      <c r="C450" s="70" t="s">
        <v>274</v>
      </c>
      <c r="D450" s="74" t="s">
        <v>362</v>
      </c>
      <c r="E450" s="37" t="s">
        <v>380</v>
      </c>
      <c r="F450" s="36" t="s">
        <v>364</v>
      </c>
      <c r="G450" s="37" t="n">
        <v>270975</v>
      </c>
      <c r="H450" s="37" t="n">
        <v>1074926</v>
      </c>
      <c r="I450" s="37" t="n">
        <v>92446</v>
      </c>
      <c r="J450"/>
    </row>
    <row r="451" ht="15" customHeight="1">
      <c r="A451" s="75" t="s">
        <v>260</v>
      </c>
      <c r="B451" t="s">
        <v>273</v>
      </c>
      <c r="C451" s="70" t="s">
        <v>274</v>
      </c>
      <c r="D451" s="74" t="s">
        <v>366</v>
      </c>
      <c r="E451" s="37" t="s">
        <v>391</v>
      </c>
      <c r="F451" s="36" t="s">
        <v>368</v>
      </c>
      <c r="G451" s="37" t="n">
        <v>270975</v>
      </c>
      <c r="H451" s="37" t="n">
        <v>1075161</v>
      </c>
      <c r="I451" s="37" t="n">
        <v>92446</v>
      </c>
      <c r="J451"/>
    </row>
    <row r="452" ht="15" customHeight="1">
      <c r="A452" s="73" t="s">
        <v>75</v>
      </c>
      <c r="B452"/>
      <c r="C452" s="70" t="s">
        <v>77</v>
      </c>
      <c r="D452" s="74" t="s">
        <v>362</v>
      </c>
      <c r="E452" s="37" t="s">
        <v>369</v>
      </c>
      <c r="F452" s="36" t="s">
        <v>364</v>
      </c>
      <c r="G452" s="37" t="n">
        <v>271383</v>
      </c>
      <c r="H452" s="37" t="n">
        <v>1076718</v>
      </c>
      <c r="I452" s="37" t="n">
        <v>92603</v>
      </c>
      <c r="J452"/>
    </row>
    <row r="453" ht="15" customHeight="1">
      <c r="A453" s="73" t="s">
        <v>75</v>
      </c>
      <c r="B453" s="74"/>
      <c r="C453" s="70" t="s">
        <v>77</v>
      </c>
      <c r="D453" s="74" t="s">
        <v>366</v>
      </c>
      <c r="E453" s="37" t="s">
        <v>373</v>
      </c>
      <c r="F453" s="36" t="s">
        <v>368</v>
      </c>
      <c r="G453" s="37" t="n">
        <v>271383</v>
      </c>
      <c r="H453" s="37" t="n">
        <v>1077830</v>
      </c>
      <c r="I453" s="37" t="n">
        <v>92603</v>
      </c>
      <c r="J453"/>
    </row>
    <row r="454" ht="15" customHeight="1">
      <c r="A454" s="73" t="s">
        <v>260</v>
      </c>
      <c r="B454" t="s">
        <v>296</v>
      </c>
      <c r="C454" s="70" t="s">
        <v>300</v>
      </c>
      <c r="D454" s="74" t="s">
        <v>362</v>
      </c>
      <c r="E454" s="37" t="s">
        <v>376</v>
      </c>
      <c r="F454" s="36" t="s">
        <v>364</v>
      </c>
      <c r="G454" s="37" t="n">
        <v>272058</v>
      </c>
      <c r="H454" s="37" t="n">
        <v>1078323</v>
      </c>
      <c r="I454" s="37" t="n">
        <v>92710</v>
      </c>
      <c r="J454"/>
    </row>
    <row r="455" ht="15" customHeight="1">
      <c r="A455" s="73" t="s">
        <v>260</v>
      </c>
      <c r="B455"/>
      <c r="C455" s="70" t="s">
        <v>306</v>
      </c>
      <c r="D455" s="74" t="s">
        <v>362</v>
      </c>
      <c r="E455" s="37" t="s">
        <v>363</v>
      </c>
      <c r="F455" s="36" t="s">
        <v>364</v>
      </c>
      <c r="G455" s="37" t="n">
        <v>272079</v>
      </c>
      <c r="H455" s="37" t="n">
        <v>1078932</v>
      </c>
      <c r="I455" s="37" t="n">
        <v>90039</v>
      </c>
      <c r="J455"/>
    </row>
    <row r="456" ht="15" customHeight="1">
      <c r="A456" s="73" t="s">
        <v>260</v>
      </c>
      <c r="B456" s="74"/>
      <c r="C456" s="70" t="s">
        <v>306</v>
      </c>
      <c r="D456" s="74" t="s">
        <v>366</v>
      </c>
      <c r="E456" s="37" t="s">
        <v>363</v>
      </c>
      <c r="F456" s="36" t="s">
        <v>368</v>
      </c>
      <c r="G456" s="37" t="n">
        <v>272079</v>
      </c>
      <c r="H456" s="37" t="n">
        <v>1078934</v>
      </c>
      <c r="I456" s="37" t="n">
        <v>90039</v>
      </c>
      <c r="J456"/>
    </row>
    <row r="457" ht="15" customHeight="1">
      <c r="A457" s="73" t="s">
        <v>179</v>
      </c>
      <c r="B457" s="74" t="s">
        <v>198</v>
      </c>
      <c r="C457" s="70" t="s">
        <v>202</v>
      </c>
      <c r="D457" s="74" t="s">
        <v>362</v>
      </c>
      <c r="E457" s="37" t="s">
        <v>365</v>
      </c>
      <c r="F457" s="36" t="s">
        <v>364</v>
      </c>
      <c r="G457" s="37" t="n">
        <v>271090</v>
      </c>
      <c r="H457" s="37" t="n">
        <v>1076110</v>
      </c>
      <c r="I457" s="37" t="n">
        <v>92128</v>
      </c>
      <c r="J457"/>
    </row>
    <row r="458" ht="15" customHeight="1">
      <c r="A458" s="73" t="s">
        <v>179</v>
      </c>
      <c r="B458" s="74" t="s">
        <v>198</v>
      </c>
      <c r="C458" s="70" t="s">
        <v>202</v>
      </c>
      <c r="D458" s="74" t="s">
        <v>366</v>
      </c>
      <c r="E458" s="37" t="s">
        <v>365</v>
      </c>
      <c r="F458" s="36" t="s">
        <v>368</v>
      </c>
      <c r="G458" s="37" t="n">
        <v>271090</v>
      </c>
      <c r="H458" s="37" t="n">
        <v>1076177</v>
      </c>
      <c r="I458" s="37" t="n">
        <v>92128</v>
      </c>
      <c r="J458"/>
    </row>
    <row r="459" ht="15" customHeight="1">
      <c r="A459" s="73" t="s">
        <v>179</v>
      </c>
      <c r="B459" t="s">
        <v>198</v>
      </c>
      <c r="C459" s="70" t="s">
        <v>202</v>
      </c>
      <c r="D459" s="74" t="s">
        <v>372</v>
      </c>
      <c r="E459" s="37" t="s">
        <v>365</v>
      </c>
      <c r="F459" s="36" t="s">
        <v>368</v>
      </c>
      <c r="G459" s="37" t="n">
        <v>271090</v>
      </c>
      <c r="H459" s="37" t="n">
        <v>1076178</v>
      </c>
      <c r="I459" s="37" t="n">
        <v>92128</v>
      </c>
      <c r="J459"/>
    </row>
    <row r="460" ht="15" customHeight="1">
      <c r="A460" s="73" t="s">
        <v>179</v>
      </c>
      <c r="B460" t="s">
        <v>198</v>
      </c>
      <c r="C460" s="70" t="s">
        <v>202</v>
      </c>
      <c r="D460" s="74" t="s">
        <v>362</v>
      </c>
      <c r="E460" s="37" t="s">
        <v>363</v>
      </c>
      <c r="F460" s="36" t="s">
        <v>364</v>
      </c>
      <c r="G460" s="37" t="n">
        <v>272241</v>
      </c>
      <c r="H460" s="37" t="n">
        <v>1078794</v>
      </c>
      <c r="I460" s="37" t="n">
        <v>37483</v>
      </c>
      <c r="J460"/>
    </row>
    <row r="461" ht="15" customHeight="1">
      <c r="A461" s="73" t="s">
        <v>179</v>
      </c>
      <c r="B461" s="74" t="s">
        <v>198</v>
      </c>
      <c r="C461" s="70" t="s">
        <v>202</v>
      </c>
      <c r="D461" s="74" t="s">
        <v>366</v>
      </c>
      <c r="E461" s="37" t="s">
        <v>363</v>
      </c>
      <c r="F461" s="36" t="s">
        <v>368</v>
      </c>
      <c r="G461" s="37" t="n">
        <v>272241</v>
      </c>
      <c r="H461" s="37" t="n">
        <v>1078798</v>
      </c>
      <c r="I461" s="37" t="n">
        <v>37483</v>
      </c>
      <c r="J461"/>
    </row>
    <row r="462" ht="15" customHeight="1">
      <c r="A462" s="73" t="s">
        <v>179</v>
      </c>
      <c r="B462" t="s">
        <v>198</v>
      </c>
      <c r="C462" s="70" t="s">
        <v>202</v>
      </c>
      <c r="D462" s="74" t="s">
        <v>372</v>
      </c>
      <c r="E462" s="37" t="s">
        <v>363</v>
      </c>
      <c r="F462" s="36" t="s">
        <v>368</v>
      </c>
      <c r="G462" s="37" t="n">
        <v>272241</v>
      </c>
      <c r="H462" s="37" t="n">
        <v>1078801</v>
      </c>
      <c r="I462" s="37" t="n">
        <v>37483</v>
      </c>
      <c r="J462"/>
    </row>
    <row r="463" ht="15" customHeight="1">
      <c r="A463" s="73" t="s">
        <v>321</v>
      </c>
      <c r="B463" t="s">
        <v>340</v>
      </c>
      <c r="C463" s="70" t="s">
        <v>342</v>
      </c>
      <c r="D463" s="74" t="s">
        <v>362</v>
      </c>
      <c r="E463" s="37" t="s">
        <v>370</v>
      </c>
      <c r="F463" s="36" t="s">
        <v>364</v>
      </c>
      <c r="G463" s="37" t="n">
        <v>271768</v>
      </c>
      <c r="H463" s="37" t="n">
        <v>1079122</v>
      </c>
      <c r="I463" s="37" t="n">
        <v>85994</v>
      </c>
      <c r="J463"/>
    </row>
    <row r="464" ht="15" customHeight="1">
      <c r="A464" s="73" t="s">
        <v>321</v>
      </c>
      <c r="B464" t="s">
        <v>343</v>
      </c>
      <c r="C464" s="70" t="s">
        <v>344</v>
      </c>
      <c r="D464" s="74" t="s">
        <v>362</v>
      </c>
      <c r="E464" s="37" t="s">
        <v>389</v>
      </c>
      <c r="F464" s="36" t="s">
        <v>364</v>
      </c>
      <c r="G464" s="37" t="n">
        <v>271165</v>
      </c>
      <c r="H464" s="37" t="n">
        <v>1076428</v>
      </c>
      <c r="I464" s="37" t="n">
        <v>77476</v>
      </c>
      <c r="J464"/>
    </row>
    <row r="465" ht="15" customHeight="1">
      <c r="A465" s="73" t="s">
        <v>321</v>
      </c>
      <c r="B465" s="74" t="s">
        <v>343</v>
      </c>
      <c r="C465" s="70" t="s">
        <v>344</v>
      </c>
      <c r="D465" s="74" t="s">
        <v>366</v>
      </c>
      <c r="E465" s="37" t="s">
        <v>389</v>
      </c>
      <c r="F465" s="36" t="s">
        <v>368</v>
      </c>
      <c r="G465" s="37" t="n">
        <v>271165</v>
      </c>
      <c r="H465" s="37" t="n">
        <v>1076466</v>
      </c>
      <c r="I465" s="37" t="n">
        <v>77476</v>
      </c>
      <c r="J465"/>
    </row>
    <row r="466" ht="15" customHeight="1">
      <c r="A466" s="73" t="s">
        <v>321</v>
      </c>
      <c r="B466" s="74" t="s">
        <v>343</v>
      </c>
      <c r="C466" s="70" t="s">
        <v>344</v>
      </c>
      <c r="D466" s="74" t="s">
        <v>372</v>
      </c>
      <c r="E466" s="37" t="s">
        <v>388</v>
      </c>
      <c r="F466" s="36" t="s">
        <v>368</v>
      </c>
      <c r="G466" s="37" t="n">
        <v>271165</v>
      </c>
      <c r="H466" s="37" t="n">
        <v>1076649</v>
      </c>
      <c r="I466" s="37" t="n">
        <v>77476</v>
      </c>
      <c r="J466"/>
    </row>
    <row r="467" ht="15" customHeight="1">
      <c r="A467" s="73" t="s">
        <v>179</v>
      </c>
      <c r="B467" t="s">
        <v>193</v>
      </c>
      <c r="C467" s="70" t="s">
        <v>194</v>
      </c>
      <c r="D467" s="74" t="s">
        <v>366</v>
      </c>
      <c r="E467" s="37" t="s">
        <v>391</v>
      </c>
      <c r="F467" s="36" t="s">
        <v>368</v>
      </c>
      <c r="G467" s="37" t="n">
        <v>270744</v>
      </c>
      <c r="H467" s="37" t="n">
        <v>1075254</v>
      </c>
      <c r="I467" s="37" t="n">
        <v>74900</v>
      </c>
      <c r="J467"/>
    </row>
    <row r="468" ht="15" customHeight="1">
      <c r="A468" s="73" t="s">
        <v>179</v>
      </c>
      <c r="B468" t="s">
        <v>193</v>
      </c>
      <c r="C468" s="70" t="s">
        <v>194</v>
      </c>
      <c r="D468" s="74" t="s">
        <v>372</v>
      </c>
      <c r="E468" s="37" t="s">
        <v>381</v>
      </c>
      <c r="F468" s="36" t="s">
        <v>368</v>
      </c>
      <c r="G468" s="37" t="n">
        <v>270744</v>
      </c>
      <c r="H468" s="37" t="n">
        <v>1075462</v>
      </c>
      <c r="I468" s="37" t="n">
        <v>74900</v>
      </c>
      <c r="J468"/>
    </row>
    <row r="469" ht="15" customHeight="1">
      <c r="A469" s="73" t="s">
        <v>260</v>
      </c>
      <c r="B469" t="s">
        <v>264</v>
      </c>
      <c r="C469" s="70" t="s">
        <v>265</v>
      </c>
      <c r="D469" s="74" t="s">
        <v>362</v>
      </c>
      <c r="E469" s="37" t="s">
        <v>371</v>
      </c>
      <c r="F469" s="36" t="s">
        <v>364</v>
      </c>
      <c r="G469" s="37" t="n">
        <v>271321</v>
      </c>
      <c r="H469" s="37" t="n">
        <v>1075878</v>
      </c>
      <c r="I469" s="37" t="n">
        <v>90874</v>
      </c>
      <c r="J469"/>
    </row>
    <row r="470" ht="15" customHeight="1">
      <c r="A470" s="75" t="s">
        <v>260</v>
      </c>
      <c r="B470" t="s">
        <v>264</v>
      </c>
      <c r="C470" s="70" t="s">
        <v>265</v>
      </c>
      <c r="D470" s="74" t="s">
        <v>366</v>
      </c>
      <c r="E470" s="37" t="s">
        <v>396</v>
      </c>
      <c r="F470" s="36" t="s">
        <v>368</v>
      </c>
      <c r="G470" s="37" t="n">
        <v>271321</v>
      </c>
      <c r="H470" s="37" t="n">
        <v>1076213</v>
      </c>
      <c r="I470" s="37" t="n">
        <v>90874</v>
      </c>
      <c r="J470"/>
    </row>
    <row r="471" ht="15" customHeight="1">
      <c r="A471" s="75" t="s">
        <v>260</v>
      </c>
      <c r="B471" t="s">
        <v>264</v>
      </c>
      <c r="C471" s="70" t="s">
        <v>265</v>
      </c>
      <c r="D471" s="74" t="s">
        <v>372</v>
      </c>
      <c r="E471" s="37" t="s">
        <v>389</v>
      </c>
      <c r="F471" s="36" t="s">
        <v>368</v>
      </c>
      <c r="G471" s="37" t="n">
        <v>271321</v>
      </c>
      <c r="H471" s="37" t="n">
        <v>1076422</v>
      </c>
      <c r="I471" s="37" t="n">
        <v>90874</v>
      </c>
      <c r="J471"/>
    </row>
    <row r="472" ht="15" customHeight="1">
      <c r="A472" s="73"/>
      <c r="B472"/>
      <c r="C472" s="70" t="s">
        <v>359</v>
      </c>
      <c r="D472" s="74" t="s">
        <v>362</v>
      </c>
      <c r="E472" s="37" t="s">
        <v>365</v>
      </c>
      <c r="F472" s="36" t="s">
        <v>364</v>
      </c>
      <c r="G472" s="37" t="n">
        <v>271398</v>
      </c>
      <c r="H472" s="37" t="n">
        <v>1076084</v>
      </c>
      <c r="I472" s="37" t="n">
        <v>92241</v>
      </c>
      <c r="J472"/>
    </row>
    <row r="473" ht="15" customHeight="1">
      <c r="A473" s="73"/>
      <c r="B473" s="74"/>
      <c r="C473" s="70" t="s">
        <v>359</v>
      </c>
      <c r="D473" s="74" t="s">
        <v>366</v>
      </c>
      <c r="E473" s="37" t="s">
        <v>365</v>
      </c>
      <c r="F473" s="36" t="s">
        <v>368</v>
      </c>
      <c r="G473" s="37" t="n">
        <v>271398</v>
      </c>
      <c r="H473" s="37" t="n">
        <v>1076088</v>
      </c>
      <c r="I473" s="37" t="n">
        <v>92241</v>
      </c>
      <c r="J473"/>
    </row>
    <row r="474" ht="15" customHeight="1">
      <c r="A474" s="73"/>
      <c r="B474" s="74"/>
      <c r="C474" s="70" t="s">
        <v>359</v>
      </c>
      <c r="D474" s="74" t="s">
        <v>372</v>
      </c>
      <c r="E474" s="37" t="s">
        <v>365</v>
      </c>
      <c r="F474" s="36" t="s">
        <v>368</v>
      </c>
      <c r="G474" s="37" t="n">
        <v>271398</v>
      </c>
      <c r="H474" s="37" t="n">
        <v>1076092</v>
      </c>
      <c r="I474" s="37" t="n">
        <v>92241</v>
      </c>
      <c r="J474"/>
    </row>
    <row r="475" ht="15" customHeight="1">
      <c r="A475" s="73" t="s">
        <v>75</v>
      </c>
      <c r="B475"/>
      <c r="C475" s="70" t="s">
        <v>83</v>
      </c>
      <c r="D475" s="74" t="s">
        <v>362</v>
      </c>
      <c r="E475" s="37" t="s">
        <v>370</v>
      </c>
      <c r="F475" s="36" t="s">
        <v>364</v>
      </c>
      <c r="G475" s="37" t="n">
        <v>272187</v>
      </c>
      <c r="H475" s="37" t="n">
        <v>1079208</v>
      </c>
      <c r="I475" s="37" t="n">
        <v>92506</v>
      </c>
      <c r="J475"/>
    </row>
    <row r="476" ht="15" customHeight="1">
      <c r="A476" s="73" t="s">
        <v>75</v>
      </c>
      <c r="B476"/>
      <c r="C476" s="70" t="s">
        <v>77</v>
      </c>
      <c r="D476" s="74" t="s">
        <v>372</v>
      </c>
      <c r="E476" s="37" t="s">
        <v>377</v>
      </c>
      <c r="F476" s="36" t="s">
        <v>368</v>
      </c>
      <c r="G476" s="37" t="n">
        <v>270428</v>
      </c>
      <c r="H476" s="37" t="n">
        <v>1074831</v>
      </c>
      <c r="I476" s="37" t="n">
        <v>92129</v>
      </c>
      <c r="J476"/>
    </row>
    <row r="477" ht="15" customHeight="1">
      <c r="A477" s="73" t="s">
        <v>75</v>
      </c>
      <c r="B477"/>
      <c r="C477" s="70" t="s">
        <v>77</v>
      </c>
      <c r="D477" s="74" t="s">
        <v>378</v>
      </c>
      <c r="E477" s="37" t="s">
        <v>382</v>
      </c>
      <c r="F477" s="36" t="s">
        <v>368</v>
      </c>
      <c r="G477" s="37" t="n">
        <v>269582</v>
      </c>
      <c r="H477" s="37" t="n">
        <v>1075509</v>
      </c>
      <c r="I477" s="37" t="n">
        <v>91884</v>
      </c>
      <c r="J477"/>
    </row>
    <row r="478" ht="15" customHeight="1">
      <c r="A478" s="73" t="s">
        <v>179</v>
      </c>
      <c r="B478" t="s">
        <v>190</v>
      </c>
      <c r="C478" s="70" t="s">
        <v>192</v>
      </c>
      <c r="D478" s="74" t="s">
        <v>366</v>
      </c>
      <c r="E478" s="37" t="s">
        <v>384</v>
      </c>
      <c r="F478" s="36" t="s">
        <v>368</v>
      </c>
      <c r="G478" s="37" t="n">
        <v>271000</v>
      </c>
      <c r="H478" s="37" t="n">
        <v>1075788</v>
      </c>
      <c r="I478" s="37" t="n">
        <v>92436</v>
      </c>
      <c r="J478"/>
    </row>
    <row r="479" ht="15" customHeight="1">
      <c r="A479" s="73" t="s">
        <v>179</v>
      </c>
      <c r="B479" s="74" t="s">
        <v>190</v>
      </c>
      <c r="C479" s="70" t="s">
        <v>192</v>
      </c>
      <c r="D479" s="74" t="s">
        <v>372</v>
      </c>
      <c r="E479" s="37" t="s">
        <v>388</v>
      </c>
      <c r="F479" s="36" t="s">
        <v>368</v>
      </c>
      <c r="G479" s="37" t="n">
        <v>271000</v>
      </c>
      <c r="H479" s="37" t="n">
        <v>1076594</v>
      </c>
      <c r="I479" s="37" t="n">
        <v>92436</v>
      </c>
      <c r="J479"/>
    </row>
    <row r="480" ht="15" customHeight="1">
      <c r="A480" s="73" t="s">
        <v>260</v>
      </c>
      <c r="B480"/>
      <c r="C480" s="70" t="s">
        <v>318</v>
      </c>
      <c r="D480" s="74" t="s">
        <v>362</v>
      </c>
      <c r="E480" s="37" t="s">
        <v>370</v>
      </c>
      <c r="F480" s="36" t="s">
        <v>364</v>
      </c>
      <c r="G480" s="37" t="n">
        <v>272234</v>
      </c>
      <c r="H480" s="37" t="n">
        <v>1079130</v>
      </c>
      <c r="I480" s="37" t="n">
        <v>37483</v>
      </c>
      <c r="J480"/>
    </row>
    <row r="481" ht="15" customHeight="1">
      <c r="A481" s="73" t="s">
        <v>260</v>
      </c>
      <c r="B481"/>
      <c r="C481" s="70" t="s">
        <v>318</v>
      </c>
      <c r="D481" s="74" t="s">
        <v>366</v>
      </c>
      <c r="E481" s="37" t="s">
        <v>370</v>
      </c>
      <c r="F481" s="36" t="s">
        <v>368</v>
      </c>
      <c r="G481" s="37" t="n">
        <v>272234</v>
      </c>
      <c r="H481" s="37" t="n">
        <v>1079138</v>
      </c>
      <c r="I481" s="37" t="n">
        <v>37483</v>
      </c>
      <c r="J481"/>
    </row>
    <row r="482" ht="15" customHeight="1">
      <c r="A482" s="73" t="s">
        <v>260</v>
      </c>
      <c r="B482" s="74"/>
      <c r="C482" s="70" t="s">
        <v>318</v>
      </c>
      <c r="D482" s="74" t="s">
        <v>372</v>
      </c>
      <c r="E482" s="37" t="s">
        <v>370</v>
      </c>
      <c r="F482" s="36" t="s">
        <v>368</v>
      </c>
      <c r="G482" s="37" t="n">
        <v>272234</v>
      </c>
      <c r="H482" s="37" t="n">
        <v>1079140</v>
      </c>
      <c r="I482" s="37" t="n">
        <v>37483</v>
      </c>
      <c r="J482"/>
    </row>
    <row r="483" ht="15" customHeight="1">
      <c r="A483" s="73"/>
      <c r="B483" s="74"/>
      <c r="C483" s="70" t="s">
        <v>357</v>
      </c>
      <c r="D483" s="74" t="s">
        <v>372</v>
      </c>
      <c r="E483" s="37" t="s">
        <v>377</v>
      </c>
      <c r="F483" s="36" t="s">
        <v>368</v>
      </c>
      <c r="G483" s="37" t="n">
        <v>270616</v>
      </c>
      <c r="H483" s="37" t="n">
        <v>1074771</v>
      </c>
      <c r="I483" s="37" t="n">
        <v>89407</v>
      </c>
      <c r="J483"/>
    </row>
    <row r="484" ht="15" customHeight="1">
      <c r="A484" s="73" t="s">
        <v>75</v>
      </c>
      <c r="B484" s="74"/>
      <c r="C484" s="70" t="s">
        <v>81</v>
      </c>
      <c r="D484" s="74" t="s">
        <v>362</v>
      </c>
      <c r="E484" s="37" t="s">
        <v>381</v>
      </c>
      <c r="F484" s="36" t="s">
        <v>364</v>
      </c>
      <c r="G484" s="37" t="n">
        <v>271093</v>
      </c>
      <c r="H484" s="37" t="n">
        <v>1075354</v>
      </c>
      <c r="I484" s="37" t="n">
        <v>92128</v>
      </c>
      <c r="J484"/>
    </row>
    <row r="485" ht="15" customHeight="1">
      <c r="A485" s="73" t="s">
        <v>75</v>
      </c>
      <c r="B485"/>
      <c r="C485" s="70" t="s">
        <v>81</v>
      </c>
      <c r="D485" s="74" t="s">
        <v>366</v>
      </c>
      <c r="E485" s="37" t="s">
        <v>389</v>
      </c>
      <c r="F485" s="36" t="s">
        <v>368</v>
      </c>
      <c r="G485" s="37" t="n">
        <v>271093</v>
      </c>
      <c r="H485" s="37" t="n">
        <v>1076456</v>
      </c>
      <c r="I485" s="37" t="n">
        <v>92128</v>
      </c>
      <c r="J485"/>
    </row>
    <row r="486" ht="15" customHeight="1">
      <c r="A486" s="73" t="s">
        <v>75</v>
      </c>
      <c r="B486"/>
      <c r="C486" s="70" t="s">
        <v>81</v>
      </c>
      <c r="D486" s="74" t="s">
        <v>372</v>
      </c>
      <c r="E486" s="37" t="s">
        <v>388</v>
      </c>
      <c r="F486" s="36" t="s">
        <v>368</v>
      </c>
      <c r="G486" s="37" t="n">
        <v>271093</v>
      </c>
      <c r="H486" s="37" t="n">
        <v>1076549</v>
      </c>
      <c r="I486" s="37" t="n">
        <v>92128</v>
      </c>
      <c r="J486"/>
    </row>
    <row r="487" ht="15" customHeight="1">
      <c r="A487" s="73" t="s">
        <v>75</v>
      </c>
      <c r="B487"/>
      <c r="C487" s="70" t="s">
        <v>81</v>
      </c>
      <c r="D487" s="74" t="s">
        <v>362</v>
      </c>
      <c r="E487" s="37" t="s">
        <v>381</v>
      </c>
      <c r="F487" s="36" t="s">
        <v>364</v>
      </c>
      <c r="G487" s="37" t="n">
        <v>271139</v>
      </c>
      <c r="H487" s="37" t="n">
        <v>1075352</v>
      </c>
      <c r="I487" s="37" t="n">
        <v>67981</v>
      </c>
      <c r="J487"/>
    </row>
    <row r="488" ht="15" customHeight="1">
      <c r="A488" s="73" t="s">
        <v>75</v>
      </c>
      <c r="B488" s="74"/>
      <c r="C488" s="70" t="s">
        <v>81</v>
      </c>
      <c r="D488" s="74" t="s">
        <v>366</v>
      </c>
      <c r="E488" s="37" t="s">
        <v>388</v>
      </c>
      <c r="F488" s="36" t="s">
        <v>368</v>
      </c>
      <c r="G488" s="37" t="n">
        <v>271139</v>
      </c>
      <c r="H488" s="37" t="n">
        <v>1076587</v>
      </c>
      <c r="I488" s="37" t="n">
        <v>67981</v>
      </c>
      <c r="J488"/>
    </row>
    <row r="489" ht="15" customHeight="1">
      <c r="A489" s="73" t="s">
        <v>75</v>
      </c>
      <c r="B489"/>
      <c r="C489" s="70" t="s">
        <v>81</v>
      </c>
      <c r="D489" s="74" t="s">
        <v>372</v>
      </c>
      <c r="E489" s="37" t="s">
        <v>387</v>
      </c>
      <c r="F489" s="36" t="s">
        <v>368</v>
      </c>
      <c r="G489" s="37" t="n">
        <v>271139</v>
      </c>
      <c r="H489" s="37" t="n">
        <v>1076999</v>
      </c>
      <c r="I489" s="37" t="n">
        <v>67981</v>
      </c>
      <c r="J489"/>
    </row>
    <row r="490" ht="15" customHeight="1">
      <c r="A490" s="73" t="s">
        <v>75</v>
      </c>
      <c r="B490"/>
      <c r="C490" s="70" t="s">
        <v>77</v>
      </c>
      <c r="D490" s="74" t="s">
        <v>362</v>
      </c>
      <c r="E490" s="37" t="s">
        <v>365</v>
      </c>
      <c r="F490" s="36" t="s">
        <v>364</v>
      </c>
      <c r="G490" s="37" t="n">
        <v>271178</v>
      </c>
      <c r="H490" s="37" t="n">
        <v>1076162</v>
      </c>
      <c r="I490" s="37" t="n">
        <v>87963</v>
      </c>
      <c r="J490"/>
    </row>
    <row r="491" ht="15" customHeight="1">
      <c r="A491" s="73" t="s">
        <v>75</v>
      </c>
      <c r="B491"/>
      <c r="C491" s="70" t="s">
        <v>77</v>
      </c>
      <c r="D491" s="74" t="s">
        <v>366</v>
      </c>
      <c r="E491" s="37" t="s">
        <v>375</v>
      </c>
      <c r="F491" s="36" t="s">
        <v>368</v>
      </c>
      <c r="G491" s="37" t="n">
        <v>271178</v>
      </c>
      <c r="H491" s="37" t="n">
        <v>1078548</v>
      </c>
      <c r="I491" s="37" t="n">
        <v>87963</v>
      </c>
      <c r="J491"/>
    </row>
    <row r="492" ht="15" customHeight="1">
      <c r="A492" s="73" t="s">
        <v>179</v>
      </c>
      <c r="B492" t="s">
        <v>219</v>
      </c>
      <c r="C492" s="70" t="s">
        <v>220</v>
      </c>
      <c r="D492" s="74" t="s">
        <v>362</v>
      </c>
      <c r="E492" s="37" t="s">
        <v>389</v>
      </c>
      <c r="F492" s="36" t="s">
        <v>364</v>
      </c>
      <c r="G492" s="37" t="n">
        <v>271520</v>
      </c>
      <c r="H492" s="37" t="n">
        <v>1076411</v>
      </c>
      <c r="I492" s="37" t="n">
        <v>85994</v>
      </c>
      <c r="J492"/>
    </row>
    <row r="493" ht="15" customHeight="1">
      <c r="A493" s="73" t="s">
        <v>75</v>
      </c>
      <c r="B493" s="74"/>
      <c r="C493" s="70" t="s">
        <v>85</v>
      </c>
      <c r="D493" s="74" t="s">
        <v>362</v>
      </c>
      <c r="E493" s="37" t="s">
        <v>370</v>
      </c>
      <c r="F493" s="36" t="s">
        <v>364</v>
      </c>
      <c r="G493" s="37" t="n">
        <v>271953</v>
      </c>
      <c r="H493" s="37" t="n">
        <v>1079089</v>
      </c>
      <c r="I493" s="37" t="n">
        <v>86423</v>
      </c>
      <c r="J493"/>
    </row>
    <row r="494" ht="15" customHeight="1">
      <c r="A494" s="73"/>
      <c r="B494" s="74"/>
      <c r="C494" s="70" t="s">
        <v>357</v>
      </c>
      <c r="D494" s="74" t="s">
        <v>386</v>
      </c>
      <c r="E494" s="37" t="s">
        <v>374</v>
      </c>
      <c r="F494" s="36" t="s">
        <v>364</v>
      </c>
      <c r="G494" s="37" t="n">
        <v>271267</v>
      </c>
      <c r="H494" s="37" t="n">
        <v>1077994</v>
      </c>
      <c r="I494" s="37" t="n">
        <v>91654</v>
      </c>
      <c r="J494"/>
    </row>
    <row r="495" ht="15" customHeight="1">
      <c r="A495" s="73"/>
      <c r="B495"/>
      <c r="C495" s="70" t="s">
        <v>357</v>
      </c>
      <c r="D495" s="74" t="s">
        <v>366</v>
      </c>
      <c r="E495" s="37" t="s">
        <v>374</v>
      </c>
      <c r="F495" s="36" t="s">
        <v>368</v>
      </c>
      <c r="G495" s="37" t="n">
        <v>271267</v>
      </c>
      <c r="H495" s="37" t="n">
        <v>1077996</v>
      </c>
      <c r="I495" s="37" t="n">
        <v>91654</v>
      </c>
      <c r="J495"/>
    </row>
    <row r="496" ht="15" customHeight="1">
      <c r="A496" s="73"/>
      <c r="B496"/>
      <c r="C496" s="70" t="s">
        <v>357</v>
      </c>
      <c r="D496" s="74" t="s">
        <v>372</v>
      </c>
      <c r="E496" s="37" t="s">
        <v>374</v>
      </c>
      <c r="F496" s="36" t="s">
        <v>368</v>
      </c>
      <c r="G496" s="37" t="n">
        <v>271267</v>
      </c>
      <c r="H496" s="37" t="n">
        <v>1077997</v>
      </c>
      <c r="I496" s="37" t="n">
        <v>91654</v>
      </c>
      <c r="J496"/>
    </row>
    <row r="497" ht="15" customHeight="1">
      <c r="A497" s="73" t="s">
        <v>321</v>
      </c>
      <c r="B497" t="s">
        <v>328</v>
      </c>
      <c r="C497" s="70" t="s">
        <v>330</v>
      </c>
      <c r="D497" s="74" t="s">
        <v>362</v>
      </c>
      <c r="E497" s="37" t="s">
        <v>369</v>
      </c>
      <c r="F497" s="36" t="s">
        <v>364</v>
      </c>
      <c r="G497" s="37" t="n">
        <v>271654</v>
      </c>
      <c r="H497" s="37" t="n">
        <v>1076694</v>
      </c>
      <c r="I497" s="37" t="n">
        <v>92637</v>
      </c>
      <c r="J497"/>
    </row>
    <row r="498" ht="15" customHeight="1">
      <c r="A498" s="73" t="s">
        <v>321</v>
      </c>
      <c r="B498" s="74" t="s">
        <v>328</v>
      </c>
      <c r="C498" s="70" t="s">
        <v>330</v>
      </c>
      <c r="D498" s="74" t="s">
        <v>366</v>
      </c>
      <c r="E498" s="37" t="s">
        <v>383</v>
      </c>
      <c r="F498" s="36" t="s">
        <v>368</v>
      </c>
      <c r="G498" s="37" t="n">
        <v>271654</v>
      </c>
      <c r="H498" s="37" t="n">
        <v>1077245</v>
      </c>
      <c r="I498" s="37" t="n">
        <v>92637</v>
      </c>
      <c r="J498"/>
    </row>
    <row r="499" ht="15" customHeight="1">
      <c r="A499" s="73" t="s">
        <v>321</v>
      </c>
      <c r="B499" s="74" t="s">
        <v>328</v>
      </c>
      <c r="C499" s="70" t="s">
        <v>330</v>
      </c>
      <c r="D499" s="74" t="s">
        <v>372</v>
      </c>
      <c r="E499" s="37" t="s">
        <v>373</v>
      </c>
      <c r="F499" s="36" t="s">
        <v>368</v>
      </c>
      <c r="G499" s="37" t="n">
        <v>271654</v>
      </c>
      <c r="H499" s="37" t="n">
        <v>1077577</v>
      </c>
      <c r="I499" s="37" t="n">
        <v>92637</v>
      </c>
      <c r="J499"/>
    </row>
    <row r="500" ht="15" customHeight="1">
      <c r="A500" s="73" t="s">
        <v>260</v>
      </c>
      <c r="B500" t="s">
        <v>289</v>
      </c>
      <c r="C500" s="70" t="s">
        <v>291</v>
      </c>
      <c r="D500" s="74" t="s">
        <v>362</v>
      </c>
      <c r="E500" s="37" t="s">
        <v>381</v>
      </c>
      <c r="F500" s="36" t="s">
        <v>364</v>
      </c>
      <c r="G500" s="37" t="n">
        <v>271208</v>
      </c>
      <c r="H500" s="37" t="n">
        <v>1075359</v>
      </c>
      <c r="I500" s="37" t="n">
        <v>66062</v>
      </c>
      <c r="J500"/>
    </row>
    <row r="501" ht="15" customHeight="1">
      <c r="A501" s="73" t="s">
        <v>260</v>
      </c>
      <c r="B501" t="s">
        <v>289</v>
      </c>
      <c r="C501" s="70" t="s">
        <v>291</v>
      </c>
      <c r="D501" s="74" t="s">
        <v>366</v>
      </c>
      <c r="E501" s="37" t="s">
        <v>383</v>
      </c>
      <c r="F501" s="36" t="s">
        <v>368</v>
      </c>
      <c r="G501" s="37" t="n">
        <v>271208</v>
      </c>
      <c r="H501" s="37" t="n">
        <v>1077425</v>
      </c>
      <c r="I501" s="37" t="n">
        <v>66062</v>
      </c>
      <c r="J501"/>
    </row>
    <row r="502" ht="15" customHeight="1">
      <c r="A502" s="73" t="s">
        <v>260</v>
      </c>
      <c r="B502" s="74" t="s">
        <v>289</v>
      </c>
      <c r="C502" s="70" t="s">
        <v>291</v>
      </c>
      <c r="D502" s="74" t="s">
        <v>372</v>
      </c>
      <c r="E502" s="37" t="s">
        <v>383</v>
      </c>
      <c r="F502" s="36" t="s">
        <v>368</v>
      </c>
      <c r="G502" s="37" t="n">
        <v>271208</v>
      </c>
      <c r="H502" s="37" t="n">
        <v>1077427</v>
      </c>
      <c r="I502" s="37" t="n">
        <v>66062</v>
      </c>
      <c r="J502"/>
    </row>
    <row r="503" ht="15" customHeight="1">
      <c r="A503" s="73" t="s">
        <v>75</v>
      </c>
      <c r="B503"/>
      <c r="C503" s="70" t="s">
        <v>80</v>
      </c>
      <c r="D503" s="74" t="s">
        <v>378</v>
      </c>
      <c r="E503" s="37" t="s">
        <v>381</v>
      </c>
      <c r="F503" s="36" t="s">
        <v>368</v>
      </c>
      <c r="G503" s="37" t="n">
        <v>270308</v>
      </c>
      <c r="H503" s="37" t="n">
        <v>1075319</v>
      </c>
      <c r="I503" s="37" t="n">
        <v>92183</v>
      </c>
      <c r="J503"/>
    </row>
    <row r="504" ht="15" customHeight="1">
      <c r="A504" s="73" t="s">
        <v>75</v>
      </c>
      <c r="B504"/>
      <c r="C504" s="70" t="s">
        <v>80</v>
      </c>
      <c r="D504" s="74" t="s">
        <v>378</v>
      </c>
      <c r="E504" s="37" t="s">
        <v>381</v>
      </c>
      <c r="F504" s="36" t="s">
        <v>368</v>
      </c>
      <c r="G504" s="37" t="n">
        <v>270308</v>
      </c>
      <c r="H504" s="37" t="n">
        <v>1075320</v>
      </c>
      <c r="I504" s="37" t="n">
        <v>92183</v>
      </c>
      <c r="J504"/>
    </row>
    <row r="505" ht="15" customHeight="1">
      <c r="A505" s="75" t="s">
        <v>260</v>
      </c>
      <c r="B505"/>
      <c r="C505" s="70" t="s">
        <v>313</v>
      </c>
      <c r="D505" s="74" t="s">
        <v>362</v>
      </c>
      <c r="E505" s="37" t="s">
        <v>369</v>
      </c>
      <c r="F505" s="36" t="s">
        <v>364</v>
      </c>
      <c r="G505" s="37" t="n">
        <v>271357</v>
      </c>
      <c r="H505" s="37" t="n">
        <v>1076706</v>
      </c>
      <c r="I505" s="37" t="n">
        <v>52838</v>
      </c>
      <c r="J505"/>
    </row>
    <row r="506" ht="15" customHeight="1">
      <c r="A506" s="73" t="s">
        <v>260</v>
      </c>
      <c r="B506"/>
      <c r="C506" s="70" t="s">
        <v>313</v>
      </c>
      <c r="D506" s="74" t="s">
        <v>366</v>
      </c>
      <c r="E506" s="37" t="s">
        <v>383</v>
      </c>
      <c r="F506" s="36" t="s">
        <v>368</v>
      </c>
      <c r="G506" s="37" t="n">
        <v>271357</v>
      </c>
      <c r="H506" s="37" t="n">
        <v>1077274</v>
      </c>
      <c r="I506" s="37" t="n">
        <v>52838</v>
      </c>
      <c r="J506"/>
    </row>
    <row r="507" ht="15" customHeight="1">
      <c r="A507" s="73" t="s">
        <v>246</v>
      </c>
      <c r="B507"/>
      <c r="C507" s="70" t="s">
        <v>256</v>
      </c>
      <c r="D507" s="74" t="s">
        <v>362</v>
      </c>
      <c r="E507" s="37" t="s">
        <v>369</v>
      </c>
      <c r="F507" s="36" t="s">
        <v>364</v>
      </c>
      <c r="G507" s="37" t="n">
        <v>271393</v>
      </c>
      <c r="H507" s="37" t="n">
        <v>1076766</v>
      </c>
      <c r="I507" s="37" t="n">
        <v>92594</v>
      </c>
      <c r="J507"/>
    </row>
    <row r="508" ht="15" customHeight="1">
      <c r="A508" s="73" t="s">
        <v>321</v>
      </c>
      <c r="B508"/>
      <c r="C508" s="70" t="s">
        <v>348</v>
      </c>
      <c r="D508" s="74" t="s">
        <v>362</v>
      </c>
      <c r="E508" s="37" t="s">
        <v>373</v>
      </c>
      <c r="F508" s="36" t="s">
        <v>364</v>
      </c>
      <c r="G508" s="37" t="n">
        <v>271838</v>
      </c>
      <c r="H508" s="37" t="n">
        <v>1077579</v>
      </c>
      <c r="I508" s="37" t="n">
        <v>85994</v>
      </c>
      <c r="J508"/>
    </row>
    <row r="509" ht="15" customHeight="1">
      <c r="A509" s="73" t="s">
        <v>321</v>
      </c>
      <c r="B509" s="74"/>
      <c r="C509" s="70" t="s">
        <v>348</v>
      </c>
      <c r="D509" s="74" t="s">
        <v>366</v>
      </c>
      <c r="E509" s="37" t="s">
        <v>376</v>
      </c>
      <c r="F509" s="36" t="s">
        <v>368</v>
      </c>
      <c r="G509" s="37" t="n">
        <v>271838</v>
      </c>
      <c r="H509" s="37" t="n">
        <v>1078284</v>
      </c>
      <c r="I509" s="37" t="n">
        <v>85994</v>
      </c>
      <c r="J509"/>
    </row>
    <row r="510" ht="15" customHeight="1">
      <c r="A510" s="73" t="s">
        <v>321</v>
      </c>
      <c r="B510"/>
      <c r="C510" s="70" t="s">
        <v>348</v>
      </c>
      <c r="D510" s="74" t="s">
        <v>372</v>
      </c>
      <c r="E510" s="37" t="s">
        <v>376</v>
      </c>
      <c r="F510" s="36" t="s">
        <v>368</v>
      </c>
      <c r="G510" s="37" t="n">
        <v>271838</v>
      </c>
      <c r="H510" s="37" t="n">
        <v>1078289</v>
      </c>
      <c r="I510" s="37" t="n">
        <v>85994</v>
      </c>
      <c r="J510"/>
    </row>
    <row r="511" ht="15" customHeight="1">
      <c r="A511" s="73" t="s">
        <v>179</v>
      </c>
      <c r="B511" s="74" t="s">
        <v>216</v>
      </c>
      <c r="C511" s="70" t="s">
        <v>218</v>
      </c>
      <c r="D511" s="74" t="s">
        <v>362</v>
      </c>
      <c r="E511" s="37" t="s">
        <v>373</v>
      </c>
      <c r="F511" s="36" t="s">
        <v>364</v>
      </c>
      <c r="G511" s="37" t="n">
        <v>271818</v>
      </c>
      <c r="H511" s="37" t="n">
        <v>1077682</v>
      </c>
      <c r="I511" s="37" t="n">
        <v>85994</v>
      </c>
      <c r="J511"/>
    </row>
    <row r="512" ht="15" customHeight="1">
      <c r="A512" s="73" t="s">
        <v>179</v>
      </c>
      <c r="B512" s="74" t="s">
        <v>216</v>
      </c>
      <c r="C512" s="70" t="s">
        <v>218</v>
      </c>
      <c r="D512" s="74" t="s">
        <v>366</v>
      </c>
      <c r="E512" s="37" t="s">
        <v>373</v>
      </c>
      <c r="F512" s="36" t="s">
        <v>368</v>
      </c>
      <c r="G512" s="37" t="n">
        <v>271818</v>
      </c>
      <c r="H512" s="37" t="n">
        <v>1077685</v>
      </c>
      <c r="I512" s="37" t="n">
        <v>85994</v>
      </c>
      <c r="J512"/>
    </row>
    <row r="513" ht="15" customHeight="1">
      <c r="A513" s="73" t="s">
        <v>179</v>
      </c>
      <c r="B513" t="s">
        <v>216</v>
      </c>
      <c r="C513" s="70" t="s">
        <v>218</v>
      </c>
      <c r="D513" s="74" t="s">
        <v>372</v>
      </c>
      <c r="E513" s="37" t="s">
        <v>373</v>
      </c>
      <c r="F513" s="36" t="s">
        <v>368</v>
      </c>
      <c r="G513" s="37" t="n">
        <v>271818</v>
      </c>
      <c r="H513" s="37" t="n">
        <v>1077721</v>
      </c>
      <c r="I513" s="37" t="n">
        <v>85994</v>
      </c>
      <c r="J513"/>
    </row>
    <row r="514" ht="15" customHeight="1">
      <c r="A514" s="73" t="s">
        <v>179</v>
      </c>
      <c r="B514" t="s">
        <v>198</v>
      </c>
      <c r="C514" s="70" t="s">
        <v>200</v>
      </c>
      <c r="D514" s="74" t="s">
        <v>362</v>
      </c>
      <c r="E514" s="37" t="s">
        <v>370</v>
      </c>
      <c r="F514" s="36" t="s">
        <v>364</v>
      </c>
      <c r="G514" s="37" t="n">
        <v>271806</v>
      </c>
      <c r="H514" s="37" t="n">
        <v>1079456</v>
      </c>
      <c r="I514" s="37" t="n">
        <v>85994</v>
      </c>
      <c r="J514"/>
    </row>
    <row r="515" ht="15" customHeight="1">
      <c r="A515" s="73" t="s">
        <v>75</v>
      </c>
      <c r="B515"/>
      <c r="C515" s="70" t="s">
        <v>86</v>
      </c>
      <c r="D515" s="74" t="s">
        <v>362</v>
      </c>
      <c r="E515" s="37" t="s">
        <v>381</v>
      </c>
      <c r="F515" s="36" t="s">
        <v>364</v>
      </c>
      <c r="G515" s="37" t="n">
        <v>271191</v>
      </c>
      <c r="H515" s="37" t="n">
        <v>1075368</v>
      </c>
      <c r="I515" s="37" t="n">
        <v>91955</v>
      </c>
      <c r="J515"/>
    </row>
    <row r="516" ht="15" customHeight="1">
      <c r="A516" s="73" t="s">
        <v>75</v>
      </c>
      <c r="B516" s="74"/>
      <c r="C516" s="70" t="s">
        <v>86</v>
      </c>
      <c r="D516" s="74" t="s">
        <v>385</v>
      </c>
      <c r="E516" s="37" t="s">
        <v>381</v>
      </c>
      <c r="F516" s="36" t="s">
        <v>364</v>
      </c>
      <c r="G516" s="37" t="n">
        <v>271191</v>
      </c>
      <c r="H516" s="37" t="n">
        <v>1075468</v>
      </c>
      <c r="I516" s="37" t="n">
        <v>91955</v>
      </c>
      <c r="J516"/>
    </row>
    <row r="517" ht="15" customHeight="1">
      <c r="A517" s="73" t="s">
        <v>75</v>
      </c>
      <c r="B517" s="74"/>
      <c r="C517" s="70" t="s">
        <v>82</v>
      </c>
      <c r="D517" s="74" t="s">
        <v>362</v>
      </c>
      <c r="E517" s="37" t="s">
        <v>389</v>
      </c>
      <c r="F517" s="36" t="s">
        <v>364</v>
      </c>
      <c r="G517" s="37" t="n">
        <v>271472</v>
      </c>
      <c r="H517" s="37" t="n">
        <v>1076473</v>
      </c>
      <c r="I517" s="37" t="n">
        <v>24164</v>
      </c>
      <c r="J517"/>
    </row>
    <row r="518" ht="15" customHeight="1">
      <c r="A518" s="73" t="s">
        <v>260</v>
      </c>
      <c r="B518" s="74" t="s">
        <v>284</v>
      </c>
      <c r="C518" s="70" t="s">
        <v>285</v>
      </c>
      <c r="D518" s="74" t="s">
        <v>362</v>
      </c>
      <c r="E518" s="37" t="s">
        <v>374</v>
      </c>
      <c r="F518" s="36" t="s">
        <v>364</v>
      </c>
      <c r="G518" s="37" t="n">
        <v>271928</v>
      </c>
      <c r="H518" s="37" t="n">
        <v>1077998</v>
      </c>
      <c r="I518" s="37" t="n">
        <v>50927</v>
      </c>
      <c r="J518"/>
    </row>
    <row r="519" ht="15" customHeight="1">
      <c r="A519" s="73" t="s">
        <v>260</v>
      </c>
      <c r="B519" s="74" t="s">
        <v>284</v>
      </c>
      <c r="C519" s="70" t="s">
        <v>285</v>
      </c>
      <c r="D519" s="74" t="s">
        <v>366</v>
      </c>
      <c r="E519" s="37" t="s">
        <v>374</v>
      </c>
      <c r="F519" s="36" t="s">
        <v>368</v>
      </c>
      <c r="G519" s="37" t="n">
        <v>271928</v>
      </c>
      <c r="H519" s="37" t="n">
        <v>1078055</v>
      </c>
      <c r="I519" s="37" t="n">
        <v>50927</v>
      </c>
      <c r="J519"/>
    </row>
    <row r="520" ht="15" customHeight="1">
      <c r="A520" s="73" t="s">
        <v>75</v>
      </c>
      <c r="B520"/>
      <c r="C520" s="70" t="s">
        <v>77</v>
      </c>
      <c r="D520" s="74" t="s">
        <v>362</v>
      </c>
      <c r="E520" s="37" t="s">
        <v>374</v>
      </c>
      <c r="F520" s="36" t="s">
        <v>364</v>
      </c>
      <c r="G520" s="37" t="n">
        <v>271652</v>
      </c>
      <c r="H520" s="37" t="n">
        <v>1078003</v>
      </c>
      <c r="I520" s="37" t="n">
        <v>77968</v>
      </c>
      <c r="J520"/>
    </row>
    <row r="521" ht="15" customHeight="1">
      <c r="A521" s="73" t="s">
        <v>90</v>
      </c>
      <c r="B521" t="s">
        <v>127</v>
      </c>
      <c r="C521" s="70" t="s">
        <v>128</v>
      </c>
      <c r="D521" s="74" t="s">
        <v>362</v>
      </c>
      <c r="E521" s="37" t="s">
        <v>376</v>
      </c>
      <c r="F521" s="36" t="s">
        <v>364</v>
      </c>
      <c r="G521" s="37" t="n">
        <v>271738</v>
      </c>
      <c r="H521" s="37" t="n">
        <v>1078235</v>
      </c>
      <c r="I521" s="37" t="n">
        <v>92704</v>
      </c>
      <c r="J521"/>
    </row>
    <row r="522" ht="15" customHeight="1">
      <c r="A522" s="73" t="s">
        <v>90</v>
      </c>
      <c r="B522" t="s">
        <v>127</v>
      </c>
      <c r="C522" s="70" t="s">
        <v>128</v>
      </c>
      <c r="D522" s="74" t="s">
        <v>366</v>
      </c>
      <c r="E522" s="37" t="s">
        <v>370</v>
      </c>
      <c r="F522" s="36" t="s">
        <v>390</v>
      </c>
      <c r="G522" s="37" t="n">
        <v>271738</v>
      </c>
      <c r="H522" s="37" t="n">
        <v>1079268</v>
      </c>
      <c r="I522" s="37" t="n">
        <v>92704</v>
      </c>
      <c r="J522"/>
    </row>
    <row r="523" ht="15" customHeight="1">
      <c r="A523" s="73" t="s">
        <v>75</v>
      </c>
      <c r="B523"/>
      <c r="C523" s="70" t="s">
        <v>79</v>
      </c>
      <c r="D523" s="74" t="s">
        <v>362</v>
      </c>
      <c r="E523" s="37" t="s">
        <v>365</v>
      </c>
      <c r="F523" s="36" t="s">
        <v>364</v>
      </c>
      <c r="G523" s="37" t="n">
        <v>271204</v>
      </c>
      <c r="H523" s="37" t="n">
        <v>1076102</v>
      </c>
      <c r="I523" s="37" t="n">
        <v>92525</v>
      </c>
      <c r="J523"/>
    </row>
    <row r="524" ht="15" customHeight="1">
      <c r="A524" s="73" t="s">
        <v>75</v>
      </c>
      <c r="B524"/>
      <c r="C524" s="70" t="s">
        <v>79</v>
      </c>
      <c r="D524" s="74" t="s">
        <v>366</v>
      </c>
      <c r="E524" s="37" t="s">
        <v>376</v>
      </c>
      <c r="F524" s="36" t="s">
        <v>368</v>
      </c>
      <c r="G524" s="37" t="n">
        <v>271204</v>
      </c>
      <c r="H524" s="37" t="n">
        <v>1078214</v>
      </c>
      <c r="I524" s="37" t="n">
        <v>92525</v>
      </c>
      <c r="J524"/>
    </row>
    <row r="525" ht="15" customHeight="1">
      <c r="A525" s="73" t="s">
        <v>75</v>
      </c>
      <c r="B525"/>
      <c r="C525" s="70" t="s">
        <v>79</v>
      </c>
      <c r="D525" s="74" t="s">
        <v>372</v>
      </c>
      <c r="E525" s="37" t="s">
        <v>376</v>
      </c>
      <c r="F525" s="36" t="s">
        <v>368</v>
      </c>
      <c r="G525" s="37" t="n">
        <v>271204</v>
      </c>
      <c r="H525" s="37" t="n">
        <v>1078226</v>
      </c>
      <c r="I525" s="37" t="n">
        <v>92525</v>
      </c>
      <c r="J525"/>
    </row>
    <row r="526" ht="15" customHeight="1">
      <c r="A526" s="73" t="s">
        <v>90</v>
      </c>
      <c r="B526" s="74" t="s">
        <v>109</v>
      </c>
      <c r="C526" s="70" t="s">
        <v>110</v>
      </c>
      <c r="D526" s="74" t="s">
        <v>362</v>
      </c>
      <c r="E526" s="37" t="s">
        <v>389</v>
      </c>
      <c r="F526" s="36" t="s">
        <v>364</v>
      </c>
      <c r="G526" s="37" t="n">
        <v>271264</v>
      </c>
      <c r="H526" s="37" t="n">
        <v>1076385</v>
      </c>
      <c r="I526" s="37" t="n">
        <v>91654</v>
      </c>
      <c r="J526"/>
    </row>
    <row r="527" ht="15" customHeight="1">
      <c r="A527" s="73" t="s">
        <v>90</v>
      </c>
      <c r="B527" t="s">
        <v>109</v>
      </c>
      <c r="C527" s="70" t="s">
        <v>110</v>
      </c>
      <c r="D527" s="74" t="s">
        <v>366</v>
      </c>
      <c r="E527" s="37" t="s">
        <v>374</v>
      </c>
      <c r="F527" s="36" t="s">
        <v>368</v>
      </c>
      <c r="G527" s="37" t="n">
        <v>271264</v>
      </c>
      <c r="H527" s="37" t="n">
        <v>1078062</v>
      </c>
      <c r="I527" s="37" t="n">
        <v>91654</v>
      </c>
      <c r="J527"/>
    </row>
    <row r="528" ht="15" customHeight="1">
      <c r="A528" s="73" t="s">
        <v>260</v>
      </c>
      <c r="B528" s="74" t="s">
        <v>296</v>
      </c>
      <c r="C528" s="70" t="s">
        <v>300</v>
      </c>
      <c r="D528" s="74" t="s">
        <v>362</v>
      </c>
      <c r="E528" s="37" t="s">
        <v>373</v>
      </c>
      <c r="F528" s="36" t="s">
        <v>364</v>
      </c>
      <c r="G528" s="37" t="n">
        <v>271674</v>
      </c>
      <c r="H528" s="37" t="n">
        <v>1077679</v>
      </c>
      <c r="I528" s="37" t="n">
        <v>92629</v>
      </c>
      <c r="J528"/>
    </row>
    <row r="529" ht="15" customHeight="1">
      <c r="A529" s="73" t="s">
        <v>260</v>
      </c>
      <c r="B529" s="74" t="s">
        <v>296</v>
      </c>
      <c r="C529" s="70" t="s">
        <v>300</v>
      </c>
      <c r="D529" s="74" t="s">
        <v>366</v>
      </c>
      <c r="E529" s="37" t="s">
        <v>375</v>
      </c>
      <c r="F529" s="36" t="s">
        <v>368</v>
      </c>
      <c r="G529" s="37" t="n">
        <v>271674</v>
      </c>
      <c r="H529" s="37" t="n">
        <v>1078519</v>
      </c>
      <c r="I529" s="37" t="n">
        <v>92629</v>
      </c>
      <c r="J529"/>
    </row>
    <row r="530" ht="15" customHeight="1">
      <c r="A530" s="73" t="s">
        <v>260</v>
      </c>
      <c r="B530"/>
      <c r="C530" s="70" t="s">
        <v>319</v>
      </c>
      <c r="D530" s="74" t="s">
        <v>362</v>
      </c>
      <c r="E530" s="37" t="s">
        <v>370</v>
      </c>
      <c r="F530" s="36" t="s">
        <v>364</v>
      </c>
      <c r="G530" s="37" t="n">
        <v>271832</v>
      </c>
      <c r="H530" s="37" t="n">
        <v>1079229</v>
      </c>
      <c r="I530" s="37" t="n">
        <v>85994</v>
      </c>
      <c r="J530"/>
    </row>
    <row r="531" ht="15" customHeight="1">
      <c r="A531" s="73" t="s">
        <v>75</v>
      </c>
      <c r="B531"/>
      <c r="C531" s="70" t="s">
        <v>81</v>
      </c>
      <c r="D531" s="74" t="s">
        <v>362</v>
      </c>
      <c r="E531" s="37" t="s">
        <v>370</v>
      </c>
      <c r="F531" s="36" t="s">
        <v>364</v>
      </c>
      <c r="G531" s="37" t="n">
        <v>272321</v>
      </c>
      <c r="H531" s="37" t="n">
        <v>1079150</v>
      </c>
      <c r="I531" s="37" t="n">
        <v>92806</v>
      </c>
      <c r="J531"/>
    </row>
    <row r="532" ht="15" customHeight="1">
      <c r="A532" s="73" t="s">
        <v>321</v>
      </c>
      <c r="B532"/>
      <c r="C532" s="70" t="s">
        <v>355</v>
      </c>
      <c r="D532" s="74" t="s">
        <v>362</v>
      </c>
      <c r="E532" s="37" t="s">
        <v>391</v>
      </c>
      <c r="F532" s="36" t="s">
        <v>364</v>
      </c>
      <c r="G532" s="37" t="n">
        <v>271111</v>
      </c>
      <c r="H532" s="37" t="n">
        <v>1075152</v>
      </c>
      <c r="I532" s="37" t="n">
        <v>92093</v>
      </c>
      <c r="J532"/>
    </row>
    <row r="533" ht="15" customHeight="1">
      <c r="A533" s="73" t="s">
        <v>321</v>
      </c>
      <c r="B533" s="74"/>
      <c r="C533" s="70" t="s">
        <v>355</v>
      </c>
      <c r="D533" s="74" t="s">
        <v>366</v>
      </c>
      <c r="E533" s="37" t="s">
        <v>374</v>
      </c>
      <c r="F533" s="36" t="s">
        <v>368</v>
      </c>
      <c r="G533" s="37" t="n">
        <v>271111</v>
      </c>
      <c r="H533" s="37" t="n">
        <v>1077903</v>
      </c>
      <c r="I533" s="37" t="n">
        <v>92093</v>
      </c>
      <c r="J533"/>
    </row>
    <row r="534" ht="15" customHeight="1">
      <c r="A534" s="73" t="s">
        <v>321</v>
      </c>
      <c r="B534" s="74"/>
      <c r="C534" s="70" t="s">
        <v>355</v>
      </c>
      <c r="D534" s="74" t="s">
        <v>372</v>
      </c>
      <c r="E534" s="37" t="s">
        <v>374</v>
      </c>
      <c r="F534" s="36" t="s">
        <v>368</v>
      </c>
      <c r="G534" s="37" t="n">
        <v>271111</v>
      </c>
      <c r="H534" s="37" t="n">
        <v>1078076</v>
      </c>
      <c r="I534" s="37" t="n">
        <v>92093</v>
      </c>
      <c r="J534"/>
    </row>
    <row r="535" ht="15" customHeight="1">
      <c r="A535" s="73" t="s">
        <v>75</v>
      </c>
      <c r="B535"/>
      <c r="C535" s="70" t="s">
        <v>77</v>
      </c>
      <c r="D535" s="74" t="s">
        <v>366</v>
      </c>
      <c r="E535" s="37" t="s">
        <v>379</v>
      </c>
      <c r="F535" s="36" t="s">
        <v>368</v>
      </c>
      <c r="G535" s="37" t="n">
        <v>270704</v>
      </c>
      <c r="H535" s="37" t="n">
        <v>1074990</v>
      </c>
      <c r="I535" s="37" t="n">
        <v>92303</v>
      </c>
      <c r="J535"/>
    </row>
    <row r="536" ht="15" customHeight="1">
      <c r="A536" s="73" t="s">
        <v>75</v>
      </c>
      <c r="B536"/>
      <c r="C536" s="70" t="s">
        <v>77</v>
      </c>
      <c r="D536" s="74" t="s">
        <v>372</v>
      </c>
      <c r="E536" s="37" t="s">
        <v>381</v>
      </c>
      <c r="F536" s="36" t="s">
        <v>368</v>
      </c>
      <c r="G536" s="37" t="n">
        <v>270704</v>
      </c>
      <c r="H536" s="37" t="n">
        <v>1075427</v>
      </c>
      <c r="I536" s="37" t="n">
        <v>92303</v>
      </c>
      <c r="J536"/>
    </row>
    <row r="537" ht="15" customHeight="1">
      <c r="A537" s="73" t="s">
        <v>260</v>
      </c>
      <c r="B537"/>
      <c r="C537" s="70" t="s">
        <v>309</v>
      </c>
      <c r="D537" s="74" t="s">
        <v>362</v>
      </c>
      <c r="E537" s="37" t="s">
        <v>383</v>
      </c>
      <c r="F537" s="36" t="s">
        <v>364</v>
      </c>
      <c r="G537" s="37" t="n">
        <v>271728</v>
      </c>
      <c r="H537" s="37" t="n">
        <v>1077266</v>
      </c>
      <c r="I537" s="37" t="n">
        <v>92701</v>
      </c>
      <c r="J537"/>
    </row>
    <row r="538" ht="15" customHeight="1">
      <c r="A538" s="73" t="s">
        <v>260</v>
      </c>
      <c r="B538"/>
      <c r="C538" s="70" t="s">
        <v>309</v>
      </c>
      <c r="D538" s="74" t="s">
        <v>366</v>
      </c>
      <c r="E538" s="37" t="s">
        <v>373</v>
      </c>
      <c r="F538" s="36" t="s">
        <v>368</v>
      </c>
      <c r="G538" s="37" t="n">
        <v>271728</v>
      </c>
      <c r="H538" s="37" t="n">
        <v>1077594</v>
      </c>
      <c r="I538" s="37" t="n">
        <v>92701</v>
      </c>
      <c r="J538"/>
    </row>
    <row r="539" ht="15" customHeight="1">
      <c r="A539" s="73" t="s">
        <v>260</v>
      </c>
      <c r="B539"/>
      <c r="C539" s="70" t="s">
        <v>309</v>
      </c>
      <c r="D539" s="74" t="s">
        <v>372</v>
      </c>
      <c r="E539" s="37" t="s">
        <v>374</v>
      </c>
      <c r="F539" s="36" t="s">
        <v>368</v>
      </c>
      <c r="G539" s="37" t="n">
        <v>271728</v>
      </c>
      <c r="H539" s="37" t="n">
        <v>1078125</v>
      </c>
      <c r="I539" s="37" t="n">
        <v>92701</v>
      </c>
      <c r="J539"/>
    </row>
    <row r="540" ht="15" customHeight="1">
      <c r="A540" s="73" t="s">
        <v>75</v>
      </c>
      <c r="B540"/>
      <c r="C540" s="70" t="s">
        <v>77</v>
      </c>
      <c r="D540" s="74" t="s">
        <v>378</v>
      </c>
      <c r="E540" s="37" t="s">
        <v>382</v>
      </c>
      <c r="F540" s="36" t="s">
        <v>368</v>
      </c>
      <c r="G540" s="37" t="n">
        <v>269459</v>
      </c>
      <c r="H540" s="37" t="n">
        <v>1075505</v>
      </c>
      <c r="I540" s="37" t="n">
        <v>91845</v>
      </c>
      <c r="J540"/>
    </row>
    <row r="541" ht="15" customHeight="1">
      <c r="A541" s="73" t="s">
        <v>75</v>
      </c>
      <c r="B541"/>
      <c r="C541" s="70" t="s">
        <v>89</v>
      </c>
      <c r="D541" s="74" t="s">
        <v>362</v>
      </c>
      <c r="E541" s="37" t="s">
        <v>379</v>
      </c>
      <c r="F541" s="36" t="s">
        <v>364</v>
      </c>
      <c r="G541" s="37" t="n">
        <v>271041</v>
      </c>
      <c r="H541" s="37" t="n">
        <v>1075040</v>
      </c>
      <c r="I541" s="37" t="n">
        <v>92475</v>
      </c>
      <c r="J541"/>
    </row>
    <row r="542" ht="15" customHeight="1">
      <c r="A542" s="73" t="s">
        <v>75</v>
      </c>
      <c r="B542"/>
      <c r="C542" s="70" t="s">
        <v>89</v>
      </c>
      <c r="D542" s="74" t="s">
        <v>366</v>
      </c>
      <c r="E542" s="37" t="s">
        <v>379</v>
      </c>
      <c r="F542" s="36" t="s">
        <v>368</v>
      </c>
      <c r="G542" s="37" t="n">
        <v>271041</v>
      </c>
      <c r="H542" s="37" t="n">
        <v>1075054</v>
      </c>
      <c r="I542" s="37" t="n">
        <v>92475</v>
      </c>
      <c r="J542"/>
    </row>
    <row r="543" ht="15" customHeight="1">
      <c r="A543" s="73" t="s">
        <v>75</v>
      </c>
      <c r="B543" s="74"/>
      <c r="C543" s="70" t="s">
        <v>89</v>
      </c>
      <c r="D543" s="74" t="s">
        <v>372</v>
      </c>
      <c r="E543" s="37" t="s">
        <v>379</v>
      </c>
      <c r="F543" s="36" t="s">
        <v>368</v>
      </c>
      <c r="G543" s="37" t="n">
        <v>271041</v>
      </c>
      <c r="H543" s="37" t="n">
        <v>1075077</v>
      </c>
      <c r="I543" s="37" t="n">
        <v>92475</v>
      </c>
      <c r="J543"/>
    </row>
    <row r="544" ht="15" customHeight="1">
      <c r="A544" s="73" t="s">
        <v>260</v>
      </c>
      <c r="B544" t="s">
        <v>292</v>
      </c>
      <c r="C544" s="70" t="s">
        <v>293</v>
      </c>
      <c r="D544" s="74" t="s">
        <v>362</v>
      </c>
      <c r="E544" s="37" t="s">
        <v>389</v>
      </c>
      <c r="F544" s="36" t="s">
        <v>364</v>
      </c>
      <c r="G544" s="37" t="n">
        <v>271571</v>
      </c>
      <c r="H544" s="37" t="n">
        <v>1076335</v>
      </c>
      <c r="I544" s="37" t="n">
        <v>85994</v>
      </c>
      <c r="J544"/>
    </row>
    <row r="545" ht="15" customHeight="1">
      <c r="A545" s="73" t="s">
        <v>321</v>
      </c>
      <c r="B545"/>
      <c r="C545" s="70" t="s">
        <v>354</v>
      </c>
      <c r="D545" s="74" t="s">
        <v>362</v>
      </c>
      <c r="E545" s="37" t="s">
        <v>377</v>
      </c>
      <c r="F545" s="36" t="s">
        <v>364</v>
      </c>
      <c r="G545" s="37" t="n">
        <v>270997</v>
      </c>
      <c r="H545" s="37" t="n">
        <v>1074722</v>
      </c>
      <c r="I545" s="37" t="n">
        <v>92455</v>
      </c>
      <c r="J545"/>
    </row>
    <row r="546" ht="15" customHeight="1">
      <c r="A546" s="75" t="s">
        <v>321</v>
      </c>
      <c r="B546"/>
      <c r="C546" s="70" t="s">
        <v>354</v>
      </c>
      <c r="D546" s="74" t="s">
        <v>366</v>
      </c>
      <c r="E546" s="37" t="s">
        <v>381</v>
      </c>
      <c r="F546" s="36" t="s">
        <v>368</v>
      </c>
      <c r="G546" s="37" t="n">
        <v>270997</v>
      </c>
      <c r="H546" s="37" t="n">
        <v>1075412</v>
      </c>
      <c r="I546" s="37" t="n">
        <v>92455</v>
      </c>
      <c r="J546"/>
    </row>
    <row r="547" ht="15" customHeight="1">
      <c r="A547" s="73" t="s">
        <v>321</v>
      </c>
      <c r="B547"/>
      <c r="C547" s="70" t="s">
        <v>354</v>
      </c>
      <c r="D547" s="74" t="s">
        <v>372</v>
      </c>
      <c r="E547" s="37" t="s">
        <v>389</v>
      </c>
      <c r="F547" s="36" t="s">
        <v>368</v>
      </c>
      <c r="G547" s="37" t="n">
        <v>270997</v>
      </c>
      <c r="H547" s="37" t="n">
        <v>1076352</v>
      </c>
      <c r="I547" s="37" t="n">
        <v>92455</v>
      </c>
      <c r="J547"/>
    </row>
    <row r="548" ht="15" customHeight="1">
      <c r="A548" s="73" t="s">
        <v>75</v>
      </c>
      <c r="B548"/>
      <c r="C548" s="70" t="s">
        <v>78</v>
      </c>
      <c r="D548" s="74" t="s">
        <v>362</v>
      </c>
      <c r="E548" s="37" t="s">
        <v>389</v>
      </c>
      <c r="F548" s="36" t="s">
        <v>364</v>
      </c>
      <c r="G548" s="37" t="n">
        <v>271474</v>
      </c>
      <c r="H548" s="37" t="n">
        <v>1076438</v>
      </c>
      <c r="I548" s="37" t="n">
        <v>92631</v>
      </c>
      <c r="J548"/>
    </row>
    <row r="549" ht="15" customHeight="1">
      <c r="A549" s="73" t="s">
        <v>75</v>
      </c>
      <c r="B549"/>
      <c r="C549" s="70" t="s">
        <v>85</v>
      </c>
      <c r="D549" s="74" t="s">
        <v>362</v>
      </c>
      <c r="E549" s="37" t="s">
        <v>363</v>
      </c>
      <c r="F549" s="36" t="s">
        <v>364</v>
      </c>
      <c r="G549" s="37" t="n">
        <v>272001</v>
      </c>
      <c r="H549" s="37" t="n">
        <v>1078888</v>
      </c>
      <c r="I549" s="37" t="n">
        <v>84694</v>
      </c>
      <c r="J549"/>
    </row>
    <row r="550" ht="15" customHeight="1">
      <c r="A550" s="73" t="s">
        <v>179</v>
      </c>
      <c r="B550"/>
      <c r="C550" s="70" t="s">
        <v>234</v>
      </c>
      <c r="D550" s="74" t="s">
        <v>372</v>
      </c>
      <c r="E550" s="37" t="s">
        <v>377</v>
      </c>
      <c r="F550" s="36" t="s">
        <v>368</v>
      </c>
      <c r="G550" s="37" t="n">
        <v>270845</v>
      </c>
      <c r="H550" s="37" t="n">
        <v>1074706</v>
      </c>
      <c r="I550" s="37" t="n">
        <v>92241</v>
      </c>
      <c r="J550"/>
    </row>
    <row r="551" ht="15" customHeight="1">
      <c r="A551" s="73" t="s">
        <v>75</v>
      </c>
      <c r="B551" s="74"/>
      <c r="C551" s="70" t="s">
        <v>86</v>
      </c>
      <c r="D551" s="74" t="s">
        <v>362</v>
      </c>
      <c r="E551" s="37" t="s">
        <v>387</v>
      </c>
      <c r="F551" s="36" t="s">
        <v>364</v>
      </c>
      <c r="G551" s="37" t="n">
        <v>271375</v>
      </c>
      <c r="H551" s="37" t="n">
        <v>1076897</v>
      </c>
      <c r="I551" s="37" t="n">
        <v>78777</v>
      </c>
      <c r="J551"/>
    </row>
    <row r="552" ht="15" customHeight="1">
      <c r="A552" s="75" t="s">
        <v>75</v>
      </c>
      <c r="B552"/>
      <c r="C552" s="70" t="s">
        <v>86</v>
      </c>
      <c r="D552" s="74" t="s">
        <v>366</v>
      </c>
      <c r="E552" s="37" t="s">
        <v>387</v>
      </c>
      <c r="F552" s="36" t="s">
        <v>368</v>
      </c>
      <c r="G552" s="37" t="n">
        <v>271375</v>
      </c>
      <c r="H552" s="37" t="n">
        <v>1077036</v>
      </c>
      <c r="I552" s="37" t="n">
        <v>78777</v>
      </c>
      <c r="J552"/>
    </row>
    <row r="553" ht="15" customHeight="1">
      <c r="A553" s="73" t="s">
        <v>75</v>
      </c>
      <c r="B553" s="74"/>
      <c r="C553" s="70" t="s">
        <v>86</v>
      </c>
      <c r="D553" s="74" t="s">
        <v>372</v>
      </c>
      <c r="E553" s="37" t="s">
        <v>373</v>
      </c>
      <c r="F553" s="36" t="s">
        <v>368</v>
      </c>
      <c r="G553" s="37" t="n">
        <v>271375</v>
      </c>
      <c r="H553" s="37" t="n">
        <v>1077665</v>
      </c>
      <c r="I553" s="37" t="n">
        <v>78777</v>
      </c>
      <c r="J553"/>
    </row>
    <row r="554" ht="15" customHeight="1">
      <c r="A554" s="73" t="s">
        <v>75</v>
      </c>
      <c r="B554" s="74"/>
      <c r="C554" s="70" t="s">
        <v>79</v>
      </c>
      <c r="D554" s="74" t="s">
        <v>362</v>
      </c>
      <c r="E554" s="37" t="s">
        <v>369</v>
      </c>
      <c r="F554" s="36" t="s">
        <v>364</v>
      </c>
      <c r="G554" s="37" t="n">
        <v>271653</v>
      </c>
      <c r="H554" s="37" t="n">
        <v>1076690</v>
      </c>
      <c r="I554" s="37" t="n">
        <v>77968</v>
      </c>
      <c r="J554"/>
    </row>
    <row r="555" ht="15" customHeight="1">
      <c r="A555" s="73" t="s">
        <v>75</v>
      </c>
      <c r="B555"/>
      <c r="C555" s="70" t="s">
        <v>79</v>
      </c>
      <c r="D555" s="74" t="s">
        <v>366</v>
      </c>
      <c r="E555" s="37" t="s">
        <v>369</v>
      </c>
      <c r="F555" s="36" t="s">
        <v>368</v>
      </c>
      <c r="G555" s="37" t="n">
        <v>271653</v>
      </c>
      <c r="H555" s="37" t="n">
        <v>1076808</v>
      </c>
      <c r="I555" s="37" t="n">
        <v>77968</v>
      </c>
      <c r="J555"/>
    </row>
    <row r="556" ht="15" customHeight="1">
      <c r="A556" s="75" t="s">
        <v>75</v>
      </c>
      <c r="B556"/>
      <c r="C556" s="70" t="s">
        <v>79</v>
      </c>
      <c r="D556" s="74" t="s">
        <v>372</v>
      </c>
      <c r="E556" s="37" t="s">
        <v>383</v>
      </c>
      <c r="F556" s="36" t="s">
        <v>368</v>
      </c>
      <c r="G556" s="37" t="n">
        <v>271653</v>
      </c>
      <c r="H556" s="37" t="n">
        <v>1077246</v>
      </c>
      <c r="I556" s="37" t="n">
        <v>77968</v>
      </c>
      <c r="J556"/>
    </row>
    <row r="557" ht="15" customHeight="1">
      <c r="A557" s="73" t="s">
        <v>75</v>
      </c>
      <c r="B557"/>
      <c r="C557" s="70" t="s">
        <v>83</v>
      </c>
      <c r="D557" s="74" t="s">
        <v>385</v>
      </c>
      <c r="E557" s="37" t="s">
        <v>382</v>
      </c>
      <c r="F557" s="36" t="s">
        <v>364</v>
      </c>
      <c r="G557" s="37" t="n">
        <v>270938</v>
      </c>
      <c r="H557" s="37" t="n">
        <v>1075593</v>
      </c>
      <c r="I557" s="37" t="n">
        <v>79881</v>
      </c>
      <c r="J557"/>
    </row>
    <row r="558" ht="15" customHeight="1">
      <c r="A558" s="73" t="s">
        <v>75</v>
      </c>
      <c r="B558"/>
      <c r="C558" s="70" t="s">
        <v>83</v>
      </c>
      <c r="D558" s="74" t="s">
        <v>362</v>
      </c>
      <c r="E558" s="37" t="s">
        <v>389</v>
      </c>
      <c r="F558" s="36" t="s">
        <v>364</v>
      </c>
      <c r="G558" s="37" t="n">
        <v>271499</v>
      </c>
      <c r="H558" s="37" t="n">
        <v>1076351</v>
      </c>
      <c r="I558" s="37" t="n">
        <v>92643</v>
      </c>
      <c r="J558"/>
    </row>
    <row r="559" ht="15" customHeight="1">
      <c r="A559" s="73" t="s">
        <v>75</v>
      </c>
      <c r="B559"/>
      <c r="C559" s="70" t="s">
        <v>83</v>
      </c>
      <c r="D559" s="74" t="s">
        <v>385</v>
      </c>
      <c r="E559" s="37" t="s">
        <v>363</v>
      </c>
      <c r="F559" s="36" t="s">
        <v>364</v>
      </c>
      <c r="G559" s="37" t="n">
        <v>271499</v>
      </c>
      <c r="H559" s="37" t="n">
        <v>1078876</v>
      </c>
      <c r="I559" s="37" t="n">
        <v>92643</v>
      </c>
      <c r="J559"/>
    </row>
    <row r="560" ht="15" customHeight="1">
      <c r="A560" s="73" t="s">
        <v>75</v>
      </c>
      <c r="B560"/>
      <c r="C560" s="70" t="s">
        <v>85</v>
      </c>
      <c r="D560" s="74" t="s">
        <v>362</v>
      </c>
      <c r="E560" s="37" t="s">
        <v>365</v>
      </c>
      <c r="F560" s="36" t="s">
        <v>364</v>
      </c>
      <c r="G560" s="37" t="n">
        <v>271281</v>
      </c>
      <c r="H560" s="37" t="n">
        <v>1076156</v>
      </c>
      <c r="I560" s="37" t="n">
        <v>92554</v>
      </c>
      <c r="J560"/>
    </row>
    <row r="561" ht="15" customHeight="1">
      <c r="A561" s="73" t="s">
        <v>75</v>
      </c>
      <c r="B561"/>
      <c r="C561" s="70" t="s">
        <v>85</v>
      </c>
      <c r="D561" s="74" t="s">
        <v>366</v>
      </c>
      <c r="E561" s="37" t="s">
        <v>370</v>
      </c>
      <c r="F561" s="36" t="s">
        <v>368</v>
      </c>
      <c r="G561" s="37" t="n">
        <v>271281</v>
      </c>
      <c r="H561" s="37" t="n">
        <v>1079190</v>
      </c>
      <c r="I561" s="37" t="n">
        <v>92554</v>
      </c>
      <c r="J561"/>
    </row>
    <row r="562" ht="15" customHeight="1">
      <c r="A562" s="73" t="s">
        <v>321</v>
      </c>
      <c r="B562"/>
      <c r="C562" s="70" t="s">
        <v>352</v>
      </c>
      <c r="D562" s="74" t="s">
        <v>362</v>
      </c>
      <c r="E562" s="37" t="s">
        <v>365</v>
      </c>
      <c r="F562" s="36" t="s">
        <v>364</v>
      </c>
      <c r="G562" s="37" t="n">
        <v>271148</v>
      </c>
      <c r="H562" s="37" t="n">
        <v>1076147</v>
      </c>
      <c r="I562" s="37" t="n">
        <v>77476</v>
      </c>
      <c r="J562"/>
    </row>
    <row r="563" ht="15" customHeight="1">
      <c r="A563" s="75" t="s">
        <v>179</v>
      </c>
      <c r="B563" t="s">
        <v>216</v>
      </c>
      <c r="C563" s="70" t="s">
        <v>218</v>
      </c>
      <c r="D563" s="74" t="s">
        <v>362</v>
      </c>
      <c r="E563" s="37" t="s">
        <v>389</v>
      </c>
      <c r="F563" s="36" t="s">
        <v>364</v>
      </c>
      <c r="G563" s="37" t="n">
        <v>271553</v>
      </c>
      <c r="H563" s="37" t="n">
        <v>1076366</v>
      </c>
      <c r="I563" s="37" t="n">
        <v>85994</v>
      </c>
      <c r="J563"/>
    </row>
    <row r="564" ht="15" customHeight="1">
      <c r="A564" s="73" t="s">
        <v>179</v>
      </c>
      <c r="B564" s="74" t="s">
        <v>216</v>
      </c>
      <c r="C564" s="70" t="s">
        <v>218</v>
      </c>
      <c r="D564" s="74" t="s">
        <v>366</v>
      </c>
      <c r="E564" s="37" t="s">
        <v>389</v>
      </c>
      <c r="F564" s="36" t="s">
        <v>368</v>
      </c>
      <c r="G564" s="37" t="n">
        <v>271553</v>
      </c>
      <c r="H564" s="37" t="n">
        <v>1076368</v>
      </c>
      <c r="I564" s="37" t="n">
        <v>85994</v>
      </c>
      <c r="J564"/>
    </row>
    <row r="565" ht="15" customHeight="1">
      <c r="A565" s="73" t="s">
        <v>260</v>
      </c>
      <c r="B565"/>
      <c r="C565" s="70" t="s">
        <v>307</v>
      </c>
      <c r="D565" s="74" t="s">
        <v>362</v>
      </c>
      <c r="E565" s="37" t="s">
        <v>383</v>
      </c>
      <c r="F565" s="36" t="s">
        <v>364</v>
      </c>
      <c r="G565" s="37" t="n">
        <v>271769</v>
      </c>
      <c r="H565" s="37" t="n">
        <v>1077364</v>
      </c>
      <c r="I565" s="37" t="n">
        <v>85994</v>
      </c>
      <c r="J565"/>
    </row>
    <row r="566" ht="15" customHeight="1">
      <c r="A566" s="73" t="s">
        <v>260</v>
      </c>
      <c r="B566"/>
      <c r="C566" s="70" t="s">
        <v>307</v>
      </c>
      <c r="D566" s="74" t="s">
        <v>366</v>
      </c>
      <c r="E566" s="37" t="s">
        <v>376</v>
      </c>
      <c r="F566" s="36" t="s">
        <v>368</v>
      </c>
      <c r="G566" s="37" t="n">
        <v>271769</v>
      </c>
      <c r="H566" s="37" t="n">
        <v>1078254</v>
      </c>
      <c r="I566" s="37" t="n">
        <v>85994</v>
      </c>
      <c r="J566"/>
    </row>
    <row r="567" ht="15" customHeight="1">
      <c r="A567" s="73" t="s">
        <v>260</v>
      </c>
      <c r="B567"/>
      <c r="C567" s="70" t="s">
        <v>307</v>
      </c>
      <c r="D567" s="74" t="s">
        <v>372</v>
      </c>
      <c r="E567" s="37" t="s">
        <v>376</v>
      </c>
      <c r="F567" s="36" t="s">
        <v>368</v>
      </c>
      <c r="G567" s="37" t="n">
        <v>271769</v>
      </c>
      <c r="H567" s="37" t="n">
        <v>1078255</v>
      </c>
      <c r="I567" s="37" t="n">
        <v>85994</v>
      </c>
      <c r="J567"/>
    </row>
    <row r="568" ht="15" customHeight="1">
      <c r="A568" s="73" t="s">
        <v>260</v>
      </c>
      <c r="B568"/>
      <c r="C568" s="70" t="s">
        <v>307</v>
      </c>
      <c r="D568" s="74" t="s">
        <v>372</v>
      </c>
      <c r="E568" s="37" t="s">
        <v>376</v>
      </c>
      <c r="F568" s="36" t="s">
        <v>368</v>
      </c>
      <c r="G568" s="37" t="n">
        <v>271769</v>
      </c>
      <c r="H568" s="37" t="n">
        <v>1078256</v>
      </c>
      <c r="I568" s="37" t="n">
        <v>85994</v>
      </c>
      <c r="J568"/>
    </row>
    <row r="569" ht="15" customHeight="1">
      <c r="A569" s="73" t="s">
        <v>321</v>
      </c>
      <c r="B569" s="74" t="s">
        <v>333</v>
      </c>
      <c r="C569" s="70" t="s">
        <v>335</v>
      </c>
      <c r="D569" s="74" t="s">
        <v>362</v>
      </c>
      <c r="E569" s="37" t="s">
        <v>369</v>
      </c>
      <c r="F569" s="36" t="s">
        <v>364</v>
      </c>
      <c r="G569" s="37" t="n">
        <v>271502</v>
      </c>
      <c r="H569" s="37" t="n">
        <v>1076770</v>
      </c>
      <c r="I569" s="37" t="n">
        <v>85994</v>
      </c>
      <c r="J569"/>
    </row>
    <row r="570" ht="15" customHeight="1">
      <c r="A570" s="73" t="s">
        <v>75</v>
      </c>
      <c r="B570" s="74"/>
      <c r="C570" s="70" t="s">
        <v>78</v>
      </c>
      <c r="D570" s="74" t="s">
        <v>362</v>
      </c>
      <c r="E570" s="37" t="s">
        <v>365</v>
      </c>
      <c r="F570" s="36" t="s">
        <v>364</v>
      </c>
      <c r="G570" s="37" t="n">
        <v>271379</v>
      </c>
      <c r="H570" s="37" t="n">
        <v>1076099</v>
      </c>
      <c r="I570" s="37" t="n">
        <v>78777</v>
      </c>
      <c r="J570"/>
    </row>
    <row r="571" ht="15" customHeight="1">
      <c r="A571" s="73" t="s">
        <v>75</v>
      </c>
      <c r="B571" s="74"/>
      <c r="C571" s="70" t="s">
        <v>78</v>
      </c>
      <c r="D571" s="74" t="s">
        <v>366</v>
      </c>
      <c r="E571" s="37" t="s">
        <v>365</v>
      </c>
      <c r="F571" s="36" t="s">
        <v>368</v>
      </c>
      <c r="G571" s="37" t="n">
        <v>271379</v>
      </c>
      <c r="H571" s="37" t="n">
        <v>1076123</v>
      </c>
      <c r="I571" s="37" t="n">
        <v>78777</v>
      </c>
      <c r="J571"/>
    </row>
    <row r="572" ht="15" customHeight="1">
      <c r="A572" s="75" t="s">
        <v>75</v>
      </c>
      <c r="B572"/>
      <c r="C572" s="70" t="s">
        <v>78</v>
      </c>
      <c r="D572" s="74" t="s">
        <v>372</v>
      </c>
      <c r="E572" s="37" t="s">
        <v>388</v>
      </c>
      <c r="F572" s="36" t="s">
        <v>368</v>
      </c>
      <c r="G572" s="37" t="n">
        <v>271379</v>
      </c>
      <c r="H572" s="37" t="n">
        <v>1076643</v>
      </c>
      <c r="I572" s="37" t="n">
        <v>78777</v>
      </c>
      <c r="J572"/>
    </row>
    <row r="573" ht="15" customHeight="1">
      <c r="A573" s="73" t="s">
        <v>75</v>
      </c>
      <c r="B573"/>
      <c r="C573" s="70" t="s">
        <v>86</v>
      </c>
      <c r="D573" s="74" t="s">
        <v>362</v>
      </c>
      <c r="E573" s="37" t="s">
        <v>370</v>
      </c>
      <c r="F573" s="36" t="s">
        <v>364</v>
      </c>
      <c r="G573" s="37" t="n">
        <v>272175</v>
      </c>
      <c r="H573" s="37" t="n">
        <v>1079113</v>
      </c>
      <c r="I573" s="37" t="n">
        <v>92150</v>
      </c>
      <c r="J573"/>
    </row>
    <row r="574" ht="15" customHeight="1">
      <c r="A574" s="73" t="s">
        <v>75</v>
      </c>
      <c r="B574" s="74"/>
      <c r="C574" s="70" t="s">
        <v>85</v>
      </c>
      <c r="D574" s="74" t="s">
        <v>362</v>
      </c>
      <c r="E574" s="37" t="s">
        <v>365</v>
      </c>
      <c r="F574" s="36" t="s">
        <v>364</v>
      </c>
      <c r="G574" s="37" t="n">
        <v>271373</v>
      </c>
      <c r="H574" s="37" t="n">
        <v>1076151</v>
      </c>
      <c r="I574" s="37" t="n">
        <v>78777</v>
      </c>
      <c r="J574"/>
    </row>
    <row r="575" ht="15" customHeight="1">
      <c r="A575" s="73" t="s">
        <v>75</v>
      </c>
      <c r="B575"/>
      <c r="C575" s="70" t="s">
        <v>85</v>
      </c>
      <c r="D575" s="74" t="s">
        <v>366</v>
      </c>
      <c r="E575" s="37" t="s">
        <v>363</v>
      </c>
      <c r="F575" s="36" t="s">
        <v>368</v>
      </c>
      <c r="G575" s="37" t="n">
        <v>271373</v>
      </c>
      <c r="H575" s="37" t="n">
        <v>1078938</v>
      </c>
      <c r="I575" s="37" t="n">
        <v>78777</v>
      </c>
      <c r="J575"/>
    </row>
    <row r="576" ht="15" customHeight="1">
      <c r="A576" s="73" t="s">
        <v>75</v>
      </c>
      <c r="B576"/>
      <c r="C576" s="70" t="s">
        <v>77</v>
      </c>
      <c r="D576" s="74" t="s">
        <v>386</v>
      </c>
      <c r="E576" s="37" t="s">
        <v>370</v>
      </c>
      <c r="F576" s="36" t="s">
        <v>364</v>
      </c>
      <c r="G576" s="37" t="n">
        <v>271113</v>
      </c>
      <c r="H576" s="37" t="n">
        <v>1079283</v>
      </c>
      <c r="I576" s="37" t="n">
        <v>92093</v>
      </c>
      <c r="J576"/>
    </row>
    <row r="577" ht="15" customHeight="1">
      <c r="A577" s="73" t="s">
        <v>75</v>
      </c>
      <c r="B577"/>
      <c r="C577" s="70" t="s">
        <v>77</v>
      </c>
      <c r="D577" s="74" t="s">
        <v>394</v>
      </c>
      <c r="E577" s="37" t="s">
        <v>370</v>
      </c>
      <c r="F577" s="36" t="s">
        <v>368</v>
      </c>
      <c r="G577" s="37" t="n">
        <v>271113</v>
      </c>
      <c r="H577" s="37" t="n">
        <v>1079389</v>
      </c>
      <c r="I577" s="37" t="n">
        <v>92093</v>
      </c>
      <c r="J577"/>
    </row>
    <row r="578" ht="15" customHeight="1">
      <c r="A578" s="73" t="s">
        <v>75</v>
      </c>
      <c r="B578"/>
      <c r="C578" s="70" t="s">
        <v>83</v>
      </c>
      <c r="D578" s="74" t="s">
        <v>362</v>
      </c>
      <c r="E578" s="37" t="s">
        <v>375</v>
      </c>
      <c r="F578" s="36" t="s">
        <v>364</v>
      </c>
      <c r="G578" s="37" t="n">
        <v>272113</v>
      </c>
      <c r="H578" s="37" t="n">
        <v>1078409</v>
      </c>
      <c r="I578" s="37" t="n">
        <v>89173</v>
      </c>
      <c r="J578"/>
    </row>
    <row r="579" ht="15" customHeight="1">
      <c r="A579" s="73" t="s">
        <v>260</v>
      </c>
      <c r="B579" t="s">
        <v>296</v>
      </c>
      <c r="C579" s="70" t="s">
        <v>299</v>
      </c>
      <c r="D579" s="74" t="s">
        <v>362</v>
      </c>
      <c r="E579" s="37" t="s">
        <v>373</v>
      </c>
      <c r="F579" s="36" t="s">
        <v>364</v>
      </c>
      <c r="G579" s="37" t="n">
        <v>271796</v>
      </c>
      <c r="H579" s="37" t="n">
        <v>1077662</v>
      </c>
      <c r="I579" s="37" t="n">
        <v>85994</v>
      </c>
      <c r="J579"/>
    </row>
    <row r="580" ht="15" customHeight="1">
      <c r="A580" s="73" t="s">
        <v>75</v>
      </c>
      <c r="B580"/>
      <c r="C580" s="70" t="s">
        <v>88</v>
      </c>
      <c r="D580" s="74" t="s">
        <v>362</v>
      </c>
      <c r="E580" s="37" t="s">
        <v>382</v>
      </c>
      <c r="F580" s="36" t="s">
        <v>364</v>
      </c>
      <c r="G580" s="37" t="n">
        <v>271067</v>
      </c>
      <c r="H580" s="37" t="n">
        <v>1075647</v>
      </c>
      <c r="I580" s="37" t="n">
        <v>92233</v>
      </c>
      <c r="J580"/>
    </row>
    <row r="581" ht="15" customHeight="1">
      <c r="A581" s="73" t="s">
        <v>75</v>
      </c>
      <c r="B581"/>
      <c r="C581" s="70" t="s">
        <v>88</v>
      </c>
      <c r="D581" s="74" t="s">
        <v>366</v>
      </c>
      <c r="E581" s="37" t="s">
        <v>383</v>
      </c>
      <c r="F581" s="36" t="s">
        <v>368</v>
      </c>
      <c r="G581" s="37" t="n">
        <v>271067</v>
      </c>
      <c r="H581" s="37" t="n">
        <v>1077438</v>
      </c>
      <c r="I581" s="37" t="n">
        <v>92233</v>
      </c>
      <c r="J581"/>
    </row>
    <row r="582" ht="15" customHeight="1">
      <c r="A582" s="73" t="s">
        <v>75</v>
      </c>
      <c r="B582"/>
      <c r="C582" s="70" t="s">
        <v>88</v>
      </c>
      <c r="D582" s="74" t="s">
        <v>372</v>
      </c>
      <c r="E582" s="37" t="s">
        <v>373</v>
      </c>
      <c r="F582" s="36" t="s">
        <v>368</v>
      </c>
      <c r="G582" s="37" t="n">
        <v>271067</v>
      </c>
      <c r="H582" s="37" t="n">
        <v>1077638</v>
      </c>
      <c r="I582" s="37" t="n">
        <v>92233</v>
      </c>
      <c r="J582"/>
    </row>
    <row r="583" ht="15" customHeight="1">
      <c r="A583" s="73" t="s">
        <v>75</v>
      </c>
      <c r="B583"/>
      <c r="C583" s="70" t="s">
        <v>83</v>
      </c>
      <c r="D583" s="74" t="s">
        <v>362</v>
      </c>
      <c r="E583" s="37" t="s">
        <v>374</v>
      </c>
      <c r="F583" s="36" t="s">
        <v>364</v>
      </c>
      <c r="G583" s="37" t="n">
        <v>271862</v>
      </c>
      <c r="H583" s="37" t="n">
        <v>1078159</v>
      </c>
      <c r="I583" s="37" t="n">
        <v>92717</v>
      </c>
      <c r="J583"/>
    </row>
    <row r="584" ht="15" customHeight="1">
      <c r="A584" s="73" t="s">
        <v>75</v>
      </c>
      <c r="B584"/>
      <c r="C584" s="70" t="s">
        <v>83</v>
      </c>
      <c r="D584" s="74" t="s">
        <v>366</v>
      </c>
      <c r="E584" s="37" t="s">
        <v>397</v>
      </c>
      <c r="F584" s="36" t="s">
        <v>368</v>
      </c>
      <c r="G584" s="37" t="n">
        <v>271862</v>
      </c>
      <c r="H584" s="37" t="n">
        <v>1079035</v>
      </c>
      <c r="I584" s="37" t="n">
        <v>92717</v>
      </c>
      <c r="J584"/>
    </row>
    <row r="585" ht="15" customHeight="1">
      <c r="A585" s="73" t="s">
        <v>75</v>
      </c>
      <c r="B585"/>
      <c r="C585" s="70" t="s">
        <v>87</v>
      </c>
      <c r="D585" s="74" t="s">
        <v>362</v>
      </c>
      <c r="E585" s="37" t="s">
        <v>377</v>
      </c>
      <c r="F585" s="36" t="s">
        <v>364</v>
      </c>
      <c r="G585" s="37" t="n">
        <v>270992</v>
      </c>
      <c r="H585" s="37" t="n">
        <v>1074718</v>
      </c>
      <c r="I585" s="37" t="n">
        <v>92461</v>
      </c>
      <c r="J585"/>
    </row>
    <row r="586" ht="15" customHeight="1">
      <c r="A586" s="73" t="s">
        <v>75</v>
      </c>
      <c r="B586"/>
      <c r="C586" s="70" t="s">
        <v>87</v>
      </c>
      <c r="D586" s="74" t="s">
        <v>366</v>
      </c>
      <c r="E586" s="37" t="s">
        <v>384</v>
      </c>
      <c r="F586" s="36" t="s">
        <v>368</v>
      </c>
      <c r="G586" s="37" t="n">
        <v>270992</v>
      </c>
      <c r="H586" s="37" t="n">
        <v>1075851</v>
      </c>
      <c r="I586" s="37" t="n">
        <v>92461</v>
      </c>
      <c r="J586"/>
    </row>
    <row r="587" ht="15" customHeight="1">
      <c r="A587" s="73" t="s">
        <v>75</v>
      </c>
      <c r="B587"/>
      <c r="C587" s="70" t="s">
        <v>87</v>
      </c>
      <c r="D587" s="74" t="s">
        <v>372</v>
      </c>
      <c r="E587" s="37" t="s">
        <v>389</v>
      </c>
      <c r="F587" s="36" t="s">
        <v>368</v>
      </c>
      <c r="G587" s="37" t="n">
        <v>270992</v>
      </c>
      <c r="H587" s="37" t="n">
        <v>1076449</v>
      </c>
      <c r="I587" s="37" t="n">
        <v>92461</v>
      </c>
      <c r="J587"/>
    </row>
    <row r="588" ht="15" customHeight="1">
      <c r="A588" s="73" t="s">
        <v>75</v>
      </c>
      <c r="B588"/>
      <c r="C588" s="70" t="s">
        <v>87</v>
      </c>
      <c r="D588" s="74" t="s">
        <v>362</v>
      </c>
      <c r="E588" s="37" t="s">
        <v>374</v>
      </c>
      <c r="F588" s="36" t="s">
        <v>364</v>
      </c>
      <c r="G588" s="37" t="n">
        <v>271725</v>
      </c>
      <c r="H588" s="37" t="n">
        <v>1078163</v>
      </c>
      <c r="I588" s="37" t="n">
        <v>90933</v>
      </c>
      <c r="J588"/>
    </row>
    <row r="589" ht="15" customHeight="1">
      <c r="A589" s="73" t="s">
        <v>90</v>
      </c>
      <c r="B589"/>
      <c r="C589" s="70" t="s">
        <v>161</v>
      </c>
      <c r="D589" s="74" t="s">
        <v>362</v>
      </c>
      <c r="E589" s="37" t="s">
        <v>374</v>
      </c>
      <c r="F589" s="36" t="s">
        <v>364</v>
      </c>
      <c r="G589" s="37" t="n">
        <v>271996</v>
      </c>
      <c r="H589" s="37" t="n">
        <v>1078060</v>
      </c>
      <c r="I589" s="37" t="n">
        <v>92550</v>
      </c>
      <c r="J589"/>
    </row>
    <row r="590" ht="15" customHeight="1">
      <c r="A590" s="73" t="s">
        <v>90</v>
      </c>
      <c r="B590" s="74"/>
      <c r="C590" s="70" t="s">
        <v>163</v>
      </c>
      <c r="D590" s="74" t="s">
        <v>362</v>
      </c>
      <c r="E590" s="37" t="s">
        <v>376</v>
      </c>
      <c r="F590" s="36" t="s">
        <v>364</v>
      </c>
      <c r="G590" s="37" t="n">
        <v>271625</v>
      </c>
      <c r="H590" s="37" t="n">
        <v>1078290</v>
      </c>
      <c r="I590" s="37" t="n">
        <v>92489</v>
      </c>
      <c r="J590"/>
    </row>
    <row r="591" ht="15" customHeight="1">
      <c r="A591" s="75" t="s">
        <v>90</v>
      </c>
      <c r="B591"/>
      <c r="C591" s="70" t="s">
        <v>163</v>
      </c>
      <c r="D591" s="74" t="s">
        <v>366</v>
      </c>
      <c r="E591" s="37" t="s">
        <v>376</v>
      </c>
      <c r="F591" s="36" t="s">
        <v>368</v>
      </c>
      <c r="G591" s="37" t="n">
        <v>271625</v>
      </c>
      <c r="H591" s="37" t="n">
        <v>1078303</v>
      </c>
      <c r="I591" s="37" t="n">
        <v>92489</v>
      </c>
      <c r="J591"/>
    </row>
    <row r="592" ht="15" customHeight="1">
      <c r="A592" s="73" t="s">
        <v>90</v>
      </c>
      <c r="B592"/>
      <c r="C592" s="70" t="s">
        <v>166</v>
      </c>
      <c r="D592" s="74" t="s">
        <v>362</v>
      </c>
      <c r="E592" s="37" t="s">
        <v>389</v>
      </c>
      <c r="F592" s="36" t="s">
        <v>364</v>
      </c>
      <c r="G592" s="37" t="n">
        <v>271334</v>
      </c>
      <c r="H592" s="37" t="n">
        <v>1076343</v>
      </c>
      <c r="I592" s="37" t="n">
        <v>92350</v>
      </c>
      <c r="J592"/>
    </row>
    <row r="593" ht="15" customHeight="1">
      <c r="A593" s="73" t="s">
        <v>90</v>
      </c>
      <c r="B593"/>
      <c r="C593" s="70" t="s">
        <v>173</v>
      </c>
      <c r="D593" s="74" t="s">
        <v>362</v>
      </c>
      <c r="E593" s="37" t="s">
        <v>376</v>
      </c>
      <c r="F593" s="36" t="s">
        <v>364</v>
      </c>
      <c r="G593" s="37" t="n">
        <v>271952</v>
      </c>
      <c r="H593" s="37" t="n">
        <v>1078278</v>
      </c>
      <c r="I593" s="37" t="n">
        <v>86423</v>
      </c>
      <c r="J593"/>
    </row>
    <row r="594" ht="15" customHeight="1">
      <c r="A594" s="73" t="s">
        <v>75</v>
      </c>
      <c r="B594" s="74"/>
      <c r="C594" s="70" t="s">
        <v>77</v>
      </c>
      <c r="D594" s="74" t="s">
        <v>362</v>
      </c>
      <c r="E594" s="37" t="s">
        <v>375</v>
      </c>
      <c r="F594" s="36" t="s">
        <v>364</v>
      </c>
      <c r="G594" s="37" t="n">
        <v>271683</v>
      </c>
      <c r="H594" s="37" t="n">
        <v>1078721</v>
      </c>
      <c r="I594" s="37" t="n">
        <v>88713</v>
      </c>
      <c r="J594"/>
    </row>
    <row r="595" ht="15" customHeight="1">
      <c r="A595" s="73" t="s">
        <v>75</v>
      </c>
      <c r="B595" s="74"/>
      <c r="C595" s="70" t="s">
        <v>77</v>
      </c>
      <c r="D595" s="74" t="s">
        <v>366</v>
      </c>
      <c r="E595" s="37" t="s">
        <v>370</v>
      </c>
      <c r="F595" s="36" t="s">
        <v>368</v>
      </c>
      <c r="G595" s="37" t="n">
        <v>271683</v>
      </c>
      <c r="H595" s="37" t="n">
        <v>1079267</v>
      </c>
      <c r="I595" s="37" t="n">
        <v>88713</v>
      </c>
      <c r="J595"/>
    </row>
    <row r="596" ht="15" customHeight="1">
      <c r="A596" s="73" t="s">
        <v>90</v>
      </c>
      <c r="B596" t="s">
        <v>148</v>
      </c>
      <c r="C596" s="70" t="s">
        <v>152</v>
      </c>
      <c r="D596" s="74" t="s">
        <v>362</v>
      </c>
      <c r="E596" s="37" t="s">
        <v>370</v>
      </c>
      <c r="F596" s="36" t="s">
        <v>364</v>
      </c>
      <c r="G596" s="37" t="n">
        <v>272158</v>
      </c>
      <c r="H596" s="37" t="n">
        <v>1079120</v>
      </c>
      <c r="I596" s="37" t="n">
        <v>50927</v>
      </c>
      <c r="J596"/>
    </row>
    <row r="597" ht="15" customHeight="1">
      <c r="A597" s="73" t="s">
        <v>90</v>
      </c>
      <c r="B597" t="s">
        <v>111</v>
      </c>
      <c r="C597" s="70" t="s">
        <v>112</v>
      </c>
      <c r="D597" s="74" t="s">
        <v>362</v>
      </c>
      <c r="E597" s="37" t="s">
        <v>370</v>
      </c>
      <c r="F597" s="36" t="s">
        <v>364</v>
      </c>
      <c r="G597" s="37" t="n">
        <v>272219</v>
      </c>
      <c r="H597" s="37" t="n">
        <v>1079220</v>
      </c>
      <c r="I597" s="37" t="n">
        <v>37483</v>
      </c>
      <c r="J597"/>
    </row>
    <row r="598" ht="15" customHeight="1">
      <c r="A598" s="73" t="s">
        <v>260</v>
      </c>
      <c r="B598" t="s">
        <v>296</v>
      </c>
      <c r="C598" s="70" t="s">
        <v>297</v>
      </c>
      <c r="D598" s="74" t="s">
        <v>362</v>
      </c>
      <c r="E598" s="37" t="s">
        <v>376</v>
      </c>
      <c r="F598" s="36" t="s">
        <v>364</v>
      </c>
      <c r="G598" s="37" t="n">
        <v>272057</v>
      </c>
      <c r="H598" s="37" t="n">
        <v>1078324</v>
      </c>
      <c r="I598" s="37" t="n">
        <v>92710</v>
      </c>
      <c r="J598"/>
    </row>
    <row r="599" ht="15" customHeight="1">
      <c r="A599" s="73" t="s">
        <v>179</v>
      </c>
      <c r="B599"/>
      <c r="C599" s="70" t="s">
        <v>238</v>
      </c>
      <c r="D599" s="74" t="s">
        <v>362</v>
      </c>
      <c r="E599" s="37" t="s">
        <v>381</v>
      </c>
      <c r="F599" s="36" t="s">
        <v>364</v>
      </c>
      <c r="G599" s="37" t="n">
        <v>271166</v>
      </c>
      <c r="H599" s="37" t="n">
        <v>1075393</v>
      </c>
      <c r="I599" s="37" t="n">
        <v>77476</v>
      </c>
      <c r="J599"/>
    </row>
    <row r="600" ht="15" customHeight="1">
      <c r="A600" s="73" t="s">
        <v>260</v>
      </c>
      <c r="B600" s="74" t="s">
        <v>276</v>
      </c>
      <c r="C600" s="70" t="s">
        <v>277</v>
      </c>
      <c r="D600" s="74" t="s">
        <v>362</v>
      </c>
      <c r="E600" s="37" t="s">
        <v>383</v>
      </c>
      <c r="F600" s="36" t="s">
        <v>364</v>
      </c>
      <c r="G600" s="37" t="n">
        <v>271351</v>
      </c>
      <c r="H600" s="37" t="n">
        <v>1077383</v>
      </c>
      <c r="I600" s="37" t="n">
        <v>52838</v>
      </c>
      <c r="J600"/>
    </row>
    <row r="601" ht="15" customHeight="1">
      <c r="A601" s="73" t="s">
        <v>321</v>
      </c>
      <c r="B601"/>
      <c r="C601" s="70" t="s">
        <v>345</v>
      </c>
      <c r="D601" s="74" t="s">
        <v>386</v>
      </c>
      <c r="E601" s="37" t="s">
        <v>391</v>
      </c>
      <c r="F601" s="36" t="s">
        <v>364</v>
      </c>
      <c r="G601" s="37" t="n">
        <v>270864</v>
      </c>
      <c r="H601" s="37" t="n">
        <v>1075230</v>
      </c>
      <c r="I601" s="37" t="n">
        <v>92393</v>
      </c>
      <c r="J601"/>
    </row>
    <row r="602" ht="15" customHeight="1">
      <c r="A602" s="73" t="s">
        <v>321</v>
      </c>
      <c r="B602" s="74"/>
      <c r="C602" s="70" t="s">
        <v>345</v>
      </c>
      <c r="D602" s="74" t="s">
        <v>366</v>
      </c>
      <c r="E602" s="37" t="s">
        <v>391</v>
      </c>
      <c r="F602" s="36" t="s">
        <v>368</v>
      </c>
      <c r="G602" s="37" t="n">
        <v>270864</v>
      </c>
      <c r="H602" s="37" t="n">
        <v>1075247</v>
      </c>
      <c r="I602" s="37" t="n">
        <v>92393</v>
      </c>
      <c r="J602"/>
    </row>
    <row r="603" ht="15" customHeight="1">
      <c r="A603" s="73" t="s">
        <v>321</v>
      </c>
      <c r="B603"/>
      <c r="C603" s="70" t="s">
        <v>345</v>
      </c>
      <c r="D603" s="74" t="s">
        <v>372</v>
      </c>
      <c r="E603" s="37" t="s">
        <v>391</v>
      </c>
      <c r="F603" s="36" t="s">
        <v>368</v>
      </c>
      <c r="G603" s="37" t="n">
        <v>270864</v>
      </c>
      <c r="H603" s="37" t="n">
        <v>1075248</v>
      </c>
      <c r="I603" s="37" t="n">
        <v>92393</v>
      </c>
      <c r="J603"/>
    </row>
    <row r="604" ht="15" customHeight="1">
      <c r="A604" s="73" t="s">
        <v>260</v>
      </c>
      <c r="B604" t="s">
        <v>280</v>
      </c>
      <c r="C604" s="70" t="s">
        <v>282</v>
      </c>
      <c r="D604" s="74" t="s">
        <v>362</v>
      </c>
      <c r="E604" s="37" t="s">
        <v>389</v>
      </c>
      <c r="F604" s="36" t="s">
        <v>364</v>
      </c>
      <c r="G604" s="37" t="n">
        <v>271489</v>
      </c>
      <c r="H604" s="37" t="n">
        <v>1076430</v>
      </c>
      <c r="I604" s="37" t="n">
        <v>92642</v>
      </c>
      <c r="J604"/>
    </row>
    <row r="605" ht="15" customHeight="1">
      <c r="A605" s="73" t="s">
        <v>260</v>
      </c>
      <c r="B605" t="s">
        <v>280</v>
      </c>
      <c r="C605" s="70" t="s">
        <v>282</v>
      </c>
      <c r="D605" s="74" t="s">
        <v>385</v>
      </c>
      <c r="E605" s="37" t="s">
        <v>369</v>
      </c>
      <c r="F605" s="36" t="s">
        <v>364</v>
      </c>
      <c r="G605" s="37" t="n">
        <v>271489</v>
      </c>
      <c r="H605" s="37" t="n">
        <v>1076703</v>
      </c>
      <c r="I605" s="37" t="n">
        <v>92642</v>
      </c>
      <c r="J605"/>
    </row>
    <row r="606" ht="15" customHeight="1">
      <c r="A606" s="73" t="s">
        <v>260</v>
      </c>
      <c r="B606"/>
      <c r="C606" s="70" t="s">
        <v>309</v>
      </c>
      <c r="D606" s="74" t="s">
        <v>362</v>
      </c>
      <c r="E606" s="37" t="s">
        <v>369</v>
      </c>
      <c r="F606" s="36" t="s">
        <v>364</v>
      </c>
      <c r="G606" s="37" t="n">
        <v>271509</v>
      </c>
      <c r="H606" s="37" t="n">
        <v>1076788</v>
      </c>
      <c r="I606" s="37" t="n">
        <v>85994</v>
      </c>
      <c r="J606"/>
    </row>
    <row r="607" ht="15" customHeight="1">
      <c r="A607" s="73" t="s">
        <v>260</v>
      </c>
      <c r="B607"/>
      <c r="C607" s="70" t="s">
        <v>309</v>
      </c>
      <c r="D607" s="74" t="s">
        <v>362</v>
      </c>
      <c r="E607" s="37" t="s">
        <v>383</v>
      </c>
      <c r="F607" s="36" t="s">
        <v>364</v>
      </c>
      <c r="G607" s="37" t="n">
        <v>271774</v>
      </c>
      <c r="H607" s="37" t="n">
        <v>1077265</v>
      </c>
      <c r="I607" s="37" t="n">
        <v>85994</v>
      </c>
      <c r="J607"/>
    </row>
    <row r="608" ht="15" customHeight="1">
      <c r="A608" s="73" t="s">
        <v>260</v>
      </c>
      <c r="B608"/>
      <c r="C608" s="70" t="s">
        <v>309</v>
      </c>
      <c r="D608" s="74" t="s">
        <v>366</v>
      </c>
      <c r="E608" s="37" t="s">
        <v>383</v>
      </c>
      <c r="F608" s="36" t="s">
        <v>368</v>
      </c>
      <c r="G608" s="37" t="n">
        <v>271774</v>
      </c>
      <c r="H608" s="37" t="n">
        <v>1077329</v>
      </c>
      <c r="I608" s="37" t="n">
        <v>85994</v>
      </c>
      <c r="J608"/>
    </row>
    <row r="609" ht="15" customHeight="1">
      <c r="A609" s="73" t="s">
        <v>260</v>
      </c>
      <c r="B609"/>
      <c r="C609" s="70" t="s">
        <v>309</v>
      </c>
      <c r="D609" s="74" t="s">
        <v>372</v>
      </c>
      <c r="E609" s="37" t="s">
        <v>374</v>
      </c>
      <c r="F609" s="36" t="s">
        <v>368</v>
      </c>
      <c r="G609" s="37" t="n">
        <v>271774</v>
      </c>
      <c r="H609" s="37" t="n">
        <v>1078124</v>
      </c>
      <c r="I609" s="37" t="n">
        <v>85994</v>
      </c>
      <c r="J609"/>
    </row>
    <row r="610" ht="15" customHeight="1">
      <c r="A610" s="73" t="s">
        <v>260</v>
      </c>
      <c r="B610"/>
      <c r="C610" s="70" t="s">
        <v>305</v>
      </c>
      <c r="D610" s="74" t="s">
        <v>362</v>
      </c>
      <c r="E610" s="37" t="s">
        <v>383</v>
      </c>
      <c r="F610" s="36" t="s">
        <v>364</v>
      </c>
      <c r="G610" s="37" t="n">
        <v>271808</v>
      </c>
      <c r="H610" s="37" t="n">
        <v>1077241</v>
      </c>
      <c r="I610" s="37" t="n">
        <v>85994</v>
      </c>
      <c r="J610"/>
    </row>
    <row r="611" ht="15" customHeight="1">
      <c r="A611" s="73" t="s">
        <v>260</v>
      </c>
      <c r="B611" s="74"/>
      <c r="C611" s="70" t="s">
        <v>305</v>
      </c>
      <c r="D611" s="74" t="s">
        <v>366</v>
      </c>
      <c r="E611" s="37" t="s">
        <v>383</v>
      </c>
      <c r="F611" s="36" t="s">
        <v>368</v>
      </c>
      <c r="G611" s="37" t="n">
        <v>271808</v>
      </c>
      <c r="H611" s="37" t="n">
        <v>1077243</v>
      </c>
      <c r="I611" s="37" t="n">
        <v>85994</v>
      </c>
      <c r="J611"/>
    </row>
    <row r="612" ht="15" customHeight="1">
      <c r="A612" s="73" t="s">
        <v>260</v>
      </c>
      <c r="B612" s="74"/>
      <c r="C612" s="70" t="s">
        <v>305</v>
      </c>
      <c r="D612" s="74" t="s">
        <v>372</v>
      </c>
      <c r="E612" s="37" t="s">
        <v>373</v>
      </c>
      <c r="F612" s="36" t="s">
        <v>368</v>
      </c>
      <c r="G612" s="37" t="n">
        <v>271808</v>
      </c>
      <c r="H612" s="37" t="n">
        <v>1077852</v>
      </c>
      <c r="I612" s="37" t="n">
        <v>85994</v>
      </c>
      <c r="J612"/>
    </row>
    <row r="613" ht="15" customHeight="1">
      <c r="A613" s="75" t="s">
        <v>179</v>
      </c>
      <c r="B613" t="s">
        <v>182</v>
      </c>
      <c r="C613" s="70" t="s">
        <v>184</v>
      </c>
      <c r="D613" s="74" t="s">
        <v>362</v>
      </c>
      <c r="E613" s="37" t="s">
        <v>373</v>
      </c>
      <c r="F613" s="36" t="s">
        <v>364</v>
      </c>
      <c r="G613" s="37" t="n">
        <v>271791</v>
      </c>
      <c r="H613" s="37" t="n">
        <v>1077640</v>
      </c>
      <c r="I613" s="37" t="n">
        <v>85994</v>
      </c>
      <c r="J613"/>
    </row>
    <row r="614" ht="15" customHeight="1">
      <c r="A614" s="73" t="s">
        <v>179</v>
      </c>
      <c r="B614" s="74" t="s">
        <v>182</v>
      </c>
      <c r="C614" s="70" t="s">
        <v>184</v>
      </c>
      <c r="D614" s="74" t="s">
        <v>366</v>
      </c>
      <c r="E614" s="37" t="s">
        <v>373</v>
      </c>
      <c r="F614" s="36" t="s">
        <v>368</v>
      </c>
      <c r="G614" s="37" t="n">
        <v>271791</v>
      </c>
      <c r="H614" s="37" t="n">
        <v>1077650</v>
      </c>
      <c r="I614" s="37" t="n">
        <v>85994</v>
      </c>
      <c r="J614"/>
    </row>
    <row r="615" ht="15" customHeight="1">
      <c r="A615" s="73" t="s">
        <v>179</v>
      </c>
      <c r="B615" s="74" t="s">
        <v>182</v>
      </c>
      <c r="C615" s="70" t="s">
        <v>184</v>
      </c>
      <c r="D615" s="74" t="s">
        <v>372</v>
      </c>
      <c r="E615" s="37" t="s">
        <v>374</v>
      </c>
      <c r="F615" s="36" t="s">
        <v>368</v>
      </c>
      <c r="G615" s="37" t="n">
        <v>271791</v>
      </c>
      <c r="H615" s="37" t="n">
        <v>1077888</v>
      </c>
      <c r="I615" s="37" t="n">
        <v>85994</v>
      </c>
      <c r="J615"/>
    </row>
    <row r="616" ht="15" customHeight="1">
      <c r="A616" s="73"/>
      <c r="B616"/>
      <c r="C616" s="70" t="s">
        <v>359</v>
      </c>
      <c r="D616" s="74" t="s">
        <v>362</v>
      </c>
      <c r="E616" s="37" t="s">
        <v>373</v>
      </c>
      <c r="F616" s="36" t="s">
        <v>364</v>
      </c>
      <c r="G616" s="37" t="n">
        <v>271485</v>
      </c>
      <c r="H616" s="37" t="n">
        <v>1077587</v>
      </c>
      <c r="I616" s="37" t="n">
        <v>92266</v>
      </c>
      <c r="J616"/>
    </row>
    <row r="617" ht="15" customHeight="1">
      <c r="A617" s="73"/>
      <c r="B617" s="74"/>
      <c r="C617" s="70" t="s">
        <v>359</v>
      </c>
      <c r="D617" s="74" t="s">
        <v>366</v>
      </c>
      <c r="E617" s="37" t="s">
        <v>373</v>
      </c>
      <c r="F617" s="36" t="s">
        <v>368</v>
      </c>
      <c r="G617" s="37" t="n">
        <v>271485</v>
      </c>
      <c r="H617" s="37" t="n">
        <v>1077592</v>
      </c>
      <c r="I617" s="37" t="n">
        <v>92266</v>
      </c>
      <c r="J617"/>
    </row>
    <row r="618" ht="15" customHeight="1">
      <c r="A618" s="73"/>
      <c r="B618" s="74"/>
      <c r="C618" s="70" t="s">
        <v>359</v>
      </c>
      <c r="D618" s="74" t="s">
        <v>372</v>
      </c>
      <c r="E618" s="37" t="s">
        <v>373</v>
      </c>
      <c r="F618" s="36" t="s">
        <v>368</v>
      </c>
      <c r="G618" s="37" t="n">
        <v>271485</v>
      </c>
      <c r="H618" s="37" t="n">
        <v>1077752</v>
      </c>
      <c r="I618" s="37" t="n">
        <v>92266</v>
      </c>
      <c r="J618"/>
    </row>
    <row r="619" ht="15" customHeight="1">
      <c r="A619" s="73" t="s">
        <v>260</v>
      </c>
      <c r="B619" t="s">
        <v>287</v>
      </c>
      <c r="C619" s="70" t="s">
        <v>288</v>
      </c>
      <c r="D619" s="74" t="s">
        <v>362</v>
      </c>
      <c r="E619" s="37" t="s">
        <v>391</v>
      </c>
      <c r="F619" s="36" t="s">
        <v>364</v>
      </c>
      <c r="G619" s="37" t="n">
        <v>271110</v>
      </c>
      <c r="H619" s="37" t="n">
        <v>1075199</v>
      </c>
      <c r="I619" s="37" t="n">
        <v>92093</v>
      </c>
      <c r="J619"/>
    </row>
    <row r="620" ht="15" customHeight="1">
      <c r="A620" s="73" t="s">
        <v>260</v>
      </c>
      <c r="B620" s="74" t="s">
        <v>287</v>
      </c>
      <c r="C620" s="70" t="s">
        <v>288</v>
      </c>
      <c r="D620" s="74" t="s">
        <v>366</v>
      </c>
      <c r="E620" s="37" t="s">
        <v>391</v>
      </c>
      <c r="F620" s="36" t="s">
        <v>368</v>
      </c>
      <c r="G620" s="37" t="n">
        <v>271110</v>
      </c>
      <c r="H620" s="37" t="n">
        <v>1075202</v>
      </c>
      <c r="I620" s="37" t="n">
        <v>92093</v>
      </c>
      <c r="J620"/>
    </row>
    <row r="621" ht="15" customHeight="1">
      <c r="A621" s="73" t="s">
        <v>260</v>
      </c>
      <c r="B621" t="s">
        <v>287</v>
      </c>
      <c r="C621" s="70" t="s">
        <v>288</v>
      </c>
      <c r="D621" s="74" t="s">
        <v>372</v>
      </c>
      <c r="E621" s="37" t="s">
        <v>381</v>
      </c>
      <c r="F621" s="36" t="s">
        <v>368</v>
      </c>
      <c r="G621" s="37" t="n">
        <v>271110</v>
      </c>
      <c r="H621" s="37" t="n">
        <v>1075386</v>
      </c>
      <c r="I621" s="37" t="n">
        <v>92093</v>
      </c>
      <c r="J621"/>
    </row>
    <row r="622" ht="15" customHeight="1">
      <c r="A622" s="73" t="s">
        <v>75</v>
      </c>
      <c r="B622"/>
      <c r="C622" s="70" t="s">
        <v>89</v>
      </c>
      <c r="D622" s="74" t="s">
        <v>362</v>
      </c>
      <c r="E622" s="37" t="s">
        <v>380</v>
      </c>
      <c r="F622" s="36" t="s">
        <v>364</v>
      </c>
      <c r="G622" s="37" t="n">
        <v>271032</v>
      </c>
      <c r="H622" s="37" t="n">
        <v>1074919</v>
      </c>
      <c r="I622" s="37" t="n">
        <v>92415</v>
      </c>
      <c r="J622"/>
    </row>
    <row r="623" ht="15" customHeight="1">
      <c r="A623" s="73" t="s">
        <v>75</v>
      </c>
      <c r="B623" s="74"/>
      <c r="C623" s="70" t="s">
        <v>89</v>
      </c>
      <c r="D623" s="74" t="s">
        <v>366</v>
      </c>
      <c r="E623" s="37" t="s">
        <v>380</v>
      </c>
      <c r="F623" s="36" t="s">
        <v>368</v>
      </c>
      <c r="G623" s="37" t="n">
        <v>271032</v>
      </c>
      <c r="H623" s="37" t="n">
        <v>1074922</v>
      </c>
      <c r="I623" s="37" t="n">
        <v>92415</v>
      </c>
      <c r="J623"/>
    </row>
    <row r="624" ht="15" customHeight="1">
      <c r="A624" s="73" t="s">
        <v>75</v>
      </c>
      <c r="B624" s="74"/>
      <c r="C624" s="70" t="s">
        <v>89</v>
      </c>
      <c r="D624" s="74" t="s">
        <v>372</v>
      </c>
      <c r="E624" s="37" t="s">
        <v>379</v>
      </c>
      <c r="F624" s="36" t="s">
        <v>368</v>
      </c>
      <c r="G624" s="37" t="n">
        <v>271032</v>
      </c>
      <c r="H624" s="37" t="n">
        <v>1075030</v>
      </c>
      <c r="I624" s="37" t="n">
        <v>92415</v>
      </c>
      <c r="J624"/>
    </row>
    <row r="625" ht="15" customHeight="1">
      <c r="A625" s="73"/>
      <c r="B625" s="74"/>
      <c r="C625" s="70" t="s">
        <v>357</v>
      </c>
      <c r="D625" s="74" t="s">
        <v>386</v>
      </c>
      <c r="E625" s="37" t="s">
        <v>370</v>
      </c>
      <c r="F625" s="36" t="s">
        <v>364</v>
      </c>
      <c r="G625" s="37" t="n">
        <v>271595</v>
      </c>
      <c r="H625" s="37" t="n">
        <v>1079177</v>
      </c>
      <c r="I625" s="37" t="n">
        <v>77176</v>
      </c>
      <c r="J625"/>
    </row>
    <row r="626" ht="15" customHeight="1">
      <c r="A626" s="73"/>
      <c r="B626"/>
      <c r="C626" s="70" t="s">
        <v>357</v>
      </c>
      <c r="D626" s="74" t="s">
        <v>372</v>
      </c>
      <c r="E626" s="37" t="s">
        <v>370</v>
      </c>
      <c r="F626" s="36" t="s">
        <v>368</v>
      </c>
      <c r="G626" s="37" t="n">
        <v>271595</v>
      </c>
      <c r="H626" s="37" t="n">
        <v>1079197</v>
      </c>
      <c r="I626" s="37" t="n">
        <v>77176</v>
      </c>
      <c r="J626"/>
    </row>
    <row r="627" ht="15" customHeight="1">
      <c r="A627" s="73"/>
      <c r="B627" s="74"/>
      <c r="C627" s="70" t="s">
        <v>357</v>
      </c>
      <c r="D627" s="74" t="s">
        <v>366</v>
      </c>
      <c r="E627" s="37" t="s">
        <v>370</v>
      </c>
      <c r="F627" s="36" t="s">
        <v>368</v>
      </c>
      <c r="G627" s="37" t="n">
        <v>271595</v>
      </c>
      <c r="H627" s="37" t="n">
        <v>1079196</v>
      </c>
      <c r="I627" s="37" t="n">
        <v>77176</v>
      </c>
      <c r="J627"/>
    </row>
    <row r="628" ht="15" customHeight="1">
      <c r="A628" s="73" t="s">
        <v>321</v>
      </c>
      <c r="B628" t="s">
        <v>325</v>
      </c>
      <c r="C628" s="70" t="s">
        <v>326</v>
      </c>
      <c r="D628" s="74" t="s">
        <v>362</v>
      </c>
      <c r="E628" s="37" t="s">
        <v>375</v>
      </c>
      <c r="F628" s="36" t="s">
        <v>364</v>
      </c>
      <c r="G628" s="37" t="n">
        <v>271655</v>
      </c>
      <c r="H628" s="37" t="n">
        <v>1078416</v>
      </c>
      <c r="I628" s="37" t="n">
        <v>92654</v>
      </c>
      <c r="J628"/>
    </row>
    <row r="629" ht="15" customHeight="1">
      <c r="A629" s="73" t="s">
        <v>179</v>
      </c>
      <c r="B629" t="s">
        <v>219</v>
      </c>
      <c r="C629" s="70" t="s">
        <v>220</v>
      </c>
      <c r="D629" s="74" t="s">
        <v>362</v>
      </c>
      <c r="E629" s="37" t="s">
        <v>373</v>
      </c>
      <c r="F629" s="36" t="s">
        <v>364</v>
      </c>
      <c r="G629" s="37" t="n">
        <v>271785</v>
      </c>
      <c r="H629" s="37" t="n">
        <v>1077786</v>
      </c>
      <c r="I629" s="37" t="n">
        <v>85994</v>
      </c>
      <c r="J629"/>
    </row>
    <row r="630" ht="15" customHeight="1">
      <c r="A630" s="73" t="s">
        <v>179</v>
      </c>
      <c r="B630" s="74" t="s">
        <v>219</v>
      </c>
      <c r="C630" s="70" t="s">
        <v>220</v>
      </c>
      <c r="D630" s="74" t="s">
        <v>366</v>
      </c>
      <c r="E630" s="37" t="s">
        <v>373</v>
      </c>
      <c r="F630" s="36" t="s">
        <v>368</v>
      </c>
      <c r="G630" s="37" t="n">
        <v>271785</v>
      </c>
      <c r="H630" s="37" t="n">
        <v>1077794</v>
      </c>
      <c r="I630" s="37" t="n">
        <v>85994</v>
      </c>
      <c r="J630"/>
    </row>
    <row r="631" ht="15" customHeight="1">
      <c r="A631" s="73" t="s">
        <v>179</v>
      </c>
      <c r="B631" s="74" t="s">
        <v>219</v>
      </c>
      <c r="C631" s="70" t="s">
        <v>220</v>
      </c>
      <c r="D631" s="74" t="s">
        <v>372</v>
      </c>
      <c r="E631" s="37" t="s">
        <v>373</v>
      </c>
      <c r="F631" s="36" t="s">
        <v>368</v>
      </c>
      <c r="G631" s="37" t="n">
        <v>271785</v>
      </c>
      <c r="H631" s="37" t="n">
        <v>1077796</v>
      </c>
      <c r="I631" s="37" t="n">
        <v>85994</v>
      </c>
      <c r="J631"/>
    </row>
    <row r="632" ht="15" customHeight="1">
      <c r="A632" s="73" t="s">
        <v>75</v>
      </c>
      <c r="B632"/>
      <c r="C632" s="70" t="s">
        <v>85</v>
      </c>
      <c r="D632" s="74" t="s">
        <v>372</v>
      </c>
      <c r="E632" s="37" t="s">
        <v>380</v>
      </c>
      <c r="F632" s="36" t="s">
        <v>368</v>
      </c>
      <c r="G632" s="37" t="n">
        <v>270815</v>
      </c>
      <c r="H632" s="37" t="n">
        <v>1074913</v>
      </c>
      <c r="I632" s="37" t="n">
        <v>92038</v>
      </c>
      <c r="J632"/>
    </row>
    <row r="633" ht="15" customHeight="1">
      <c r="A633" s="73" t="s">
        <v>75</v>
      </c>
      <c r="B633"/>
      <c r="C633" s="70" t="s">
        <v>83</v>
      </c>
      <c r="D633" s="74" t="s">
        <v>362</v>
      </c>
      <c r="E633" s="37" t="s">
        <v>371</v>
      </c>
      <c r="F633" s="36" t="s">
        <v>364</v>
      </c>
      <c r="G633" s="37" t="n">
        <v>271428</v>
      </c>
      <c r="H633" s="37" t="n">
        <v>1075984</v>
      </c>
      <c r="I633" s="37" t="n">
        <v>83170</v>
      </c>
      <c r="J633"/>
    </row>
    <row r="634" ht="15" customHeight="1">
      <c r="A634" s="73" t="s">
        <v>75</v>
      </c>
      <c r="B634" s="74"/>
      <c r="C634" s="70" t="s">
        <v>83</v>
      </c>
      <c r="D634" s="74" t="s">
        <v>366</v>
      </c>
      <c r="E634" s="37" t="s">
        <v>371</v>
      </c>
      <c r="F634" s="36" t="s">
        <v>368</v>
      </c>
      <c r="G634" s="37" t="n">
        <v>271428</v>
      </c>
      <c r="H634" s="37" t="n">
        <v>1075986</v>
      </c>
      <c r="I634" s="37" t="n">
        <v>83170</v>
      </c>
      <c r="J634"/>
    </row>
    <row r="635" ht="15" customHeight="1">
      <c r="A635" s="73" t="s">
        <v>75</v>
      </c>
      <c r="B635" s="74"/>
      <c r="C635" s="70" t="s">
        <v>83</v>
      </c>
      <c r="D635" s="74" t="s">
        <v>372</v>
      </c>
      <c r="E635" s="37" t="s">
        <v>365</v>
      </c>
      <c r="F635" s="36" t="s">
        <v>368</v>
      </c>
      <c r="G635" s="37" t="n">
        <v>271428</v>
      </c>
      <c r="H635" s="37" t="n">
        <v>1076098</v>
      </c>
      <c r="I635" s="37" t="n">
        <v>83170</v>
      </c>
      <c r="J635"/>
    </row>
    <row r="636" ht="15" customHeight="1">
      <c r="A636" s="73" t="s">
        <v>75</v>
      </c>
      <c r="B636"/>
      <c r="C636" s="70" t="s">
        <v>76</v>
      </c>
      <c r="D636" s="74" t="s">
        <v>386</v>
      </c>
      <c r="E636" s="37" t="s">
        <v>387</v>
      </c>
      <c r="F636" s="36" t="s">
        <v>364</v>
      </c>
      <c r="G636" s="37" t="n">
        <v>271202</v>
      </c>
      <c r="H636" s="37" t="n">
        <v>1077072</v>
      </c>
      <c r="I636" s="37" t="n">
        <v>92525</v>
      </c>
      <c r="J636"/>
    </row>
    <row r="637" ht="15" customHeight="1">
      <c r="A637" s="75" t="s">
        <v>75</v>
      </c>
      <c r="B637"/>
      <c r="C637" s="70" t="s">
        <v>76</v>
      </c>
      <c r="D637" s="74" t="s">
        <v>394</v>
      </c>
      <c r="E637" s="37" t="s">
        <v>370</v>
      </c>
      <c r="F637" s="36" t="s">
        <v>368</v>
      </c>
      <c r="G637" s="37" t="n">
        <v>271202</v>
      </c>
      <c r="H637" s="37" t="n">
        <v>1079402</v>
      </c>
      <c r="I637" s="37" t="n">
        <v>92525</v>
      </c>
      <c r="J637"/>
    </row>
    <row r="638" ht="15" customHeight="1">
      <c r="A638" s="73" t="s">
        <v>75</v>
      </c>
      <c r="B638" s="74"/>
      <c r="C638" s="70" t="s">
        <v>79</v>
      </c>
      <c r="D638" s="74" t="s">
        <v>362</v>
      </c>
      <c r="E638" s="37" t="s">
        <v>391</v>
      </c>
      <c r="F638" s="36" t="s">
        <v>364</v>
      </c>
      <c r="G638" s="37" t="n">
        <v>271193</v>
      </c>
      <c r="H638" s="37" t="n">
        <v>1075206</v>
      </c>
      <c r="I638" s="37" t="n">
        <v>81153</v>
      </c>
      <c r="J638"/>
    </row>
    <row r="639" ht="15" customHeight="1">
      <c r="A639" s="75" t="s">
        <v>75</v>
      </c>
      <c r="B639"/>
      <c r="C639" s="70" t="s">
        <v>79</v>
      </c>
      <c r="D639" s="74" t="s">
        <v>366</v>
      </c>
      <c r="E639" s="37" t="s">
        <v>381</v>
      </c>
      <c r="F639" s="36" t="s">
        <v>368</v>
      </c>
      <c r="G639" s="37" t="n">
        <v>271193</v>
      </c>
      <c r="H639" s="37" t="n">
        <v>1075358</v>
      </c>
      <c r="I639" s="37" t="n">
        <v>81153</v>
      </c>
      <c r="J639"/>
    </row>
    <row r="640" ht="15" customHeight="1">
      <c r="A640" s="73" t="s">
        <v>75</v>
      </c>
      <c r="B640"/>
      <c r="C640" s="70" t="s">
        <v>79</v>
      </c>
      <c r="D640" s="74" t="s">
        <v>372</v>
      </c>
      <c r="E640" s="37" t="s">
        <v>384</v>
      </c>
      <c r="F640" s="36" t="s">
        <v>368</v>
      </c>
      <c r="G640" s="37" t="n">
        <v>271193</v>
      </c>
      <c r="H640" s="37" t="n">
        <v>1075720</v>
      </c>
      <c r="I640" s="37" t="n">
        <v>81153</v>
      </c>
      <c r="J640"/>
    </row>
    <row r="641" ht="15" customHeight="1">
      <c r="A641" s="73" t="s">
        <v>75</v>
      </c>
      <c r="B641" s="74"/>
      <c r="C641" s="70" t="s">
        <v>79</v>
      </c>
      <c r="D641" s="74" t="s">
        <v>362</v>
      </c>
      <c r="E641" s="37" t="s">
        <v>374</v>
      </c>
      <c r="F641" s="36" t="s">
        <v>364</v>
      </c>
      <c r="G641" s="37" t="n">
        <v>272019</v>
      </c>
      <c r="H641" s="37" t="n">
        <v>1077960</v>
      </c>
      <c r="I641" s="37" t="n">
        <v>92506</v>
      </c>
      <c r="J641"/>
    </row>
    <row r="642" ht="15" customHeight="1">
      <c r="A642" s="73" t="s">
        <v>75</v>
      </c>
      <c r="B642" s="74"/>
      <c r="C642" s="70" t="s">
        <v>79</v>
      </c>
      <c r="D642" s="74" t="s">
        <v>385</v>
      </c>
      <c r="E642" s="37" t="s">
        <v>376</v>
      </c>
      <c r="F642" s="36" t="s">
        <v>364</v>
      </c>
      <c r="G642" s="37" t="n">
        <v>272019</v>
      </c>
      <c r="H642" s="37" t="n">
        <v>1078271</v>
      </c>
      <c r="I642" s="37" t="n">
        <v>92506</v>
      </c>
      <c r="J642"/>
    </row>
    <row r="643" ht="15" customHeight="1">
      <c r="A643" s="73" t="s">
        <v>260</v>
      </c>
      <c r="B643" s="74" t="s">
        <v>289</v>
      </c>
      <c r="C643" s="70" t="s">
        <v>290</v>
      </c>
      <c r="D643" s="74" t="s">
        <v>362</v>
      </c>
      <c r="E643" s="37" t="s">
        <v>381</v>
      </c>
      <c r="F643" s="36" t="s">
        <v>364</v>
      </c>
      <c r="G643" s="37" t="n">
        <v>271136</v>
      </c>
      <c r="H643" s="37" t="n">
        <v>1075361</v>
      </c>
      <c r="I643" s="37" t="n">
        <v>65055</v>
      </c>
      <c r="J643"/>
    </row>
    <row r="644" ht="15" customHeight="1">
      <c r="A644" s="73" t="s">
        <v>260</v>
      </c>
      <c r="B644" s="74" t="s">
        <v>289</v>
      </c>
      <c r="C644" s="70" t="s">
        <v>290</v>
      </c>
      <c r="D644" s="74" t="s">
        <v>366</v>
      </c>
      <c r="E644" s="37" t="s">
        <v>383</v>
      </c>
      <c r="F644" s="36" t="s">
        <v>368</v>
      </c>
      <c r="G644" s="37" t="n">
        <v>271136</v>
      </c>
      <c r="H644" s="37" t="n">
        <v>1077404</v>
      </c>
      <c r="I644" s="37" t="n">
        <v>65055</v>
      </c>
      <c r="J644"/>
    </row>
    <row r="645" ht="15" customHeight="1">
      <c r="A645" s="73" t="s">
        <v>260</v>
      </c>
      <c r="B645" t="s">
        <v>289</v>
      </c>
      <c r="C645" s="70" t="s">
        <v>290</v>
      </c>
      <c r="D645" s="74" t="s">
        <v>372</v>
      </c>
      <c r="E645" s="37" t="s">
        <v>383</v>
      </c>
      <c r="F645" s="36" t="s">
        <v>368</v>
      </c>
      <c r="G645" s="37" t="n">
        <v>271136</v>
      </c>
      <c r="H645" s="37" t="n">
        <v>1077406</v>
      </c>
      <c r="I645" s="37" t="n">
        <v>65055</v>
      </c>
      <c r="J645"/>
    </row>
    <row r="646" ht="15" customHeight="1">
      <c r="A646" s="73" t="s">
        <v>75</v>
      </c>
      <c r="B646"/>
      <c r="C646" s="70" t="s">
        <v>85</v>
      </c>
      <c r="D646" s="74" t="s">
        <v>362</v>
      </c>
      <c r="E646" s="37" t="s">
        <v>369</v>
      </c>
      <c r="F646" s="36" t="s">
        <v>364</v>
      </c>
      <c r="G646" s="37" t="n">
        <v>271424</v>
      </c>
      <c r="H646" s="37" t="n">
        <v>1076773</v>
      </c>
      <c r="I646" s="37" t="n">
        <v>68801</v>
      </c>
      <c r="J646"/>
    </row>
    <row r="647" ht="15" customHeight="1">
      <c r="A647" s="73" t="s">
        <v>75</v>
      </c>
      <c r="B647"/>
      <c r="C647" s="70" t="s">
        <v>77</v>
      </c>
      <c r="D647" s="74" t="s">
        <v>386</v>
      </c>
      <c r="E647" s="37" t="s">
        <v>381</v>
      </c>
      <c r="F647" s="36" t="s">
        <v>364</v>
      </c>
      <c r="G647" s="37" t="n">
        <v>270993</v>
      </c>
      <c r="H647" s="37" t="n">
        <v>1075347</v>
      </c>
      <c r="I647" s="37" t="n">
        <v>92459</v>
      </c>
      <c r="J647"/>
    </row>
    <row r="648" ht="15" customHeight="1">
      <c r="A648" s="73" t="s">
        <v>75</v>
      </c>
      <c r="B648"/>
      <c r="C648" s="70" t="s">
        <v>77</v>
      </c>
      <c r="D648" s="74" t="s">
        <v>394</v>
      </c>
      <c r="E648" s="37" t="s">
        <v>370</v>
      </c>
      <c r="F648" s="36" t="s">
        <v>368</v>
      </c>
      <c r="G648" s="37" t="n">
        <v>270993</v>
      </c>
      <c r="H648" s="37" t="n">
        <v>1079278</v>
      </c>
      <c r="I648" s="37" t="n">
        <v>92459</v>
      </c>
      <c r="J648"/>
    </row>
    <row r="649" ht="15" customHeight="1">
      <c r="A649" s="73" t="s">
        <v>75</v>
      </c>
      <c r="B649"/>
      <c r="C649" s="70" t="s">
        <v>85</v>
      </c>
      <c r="D649" s="74" t="s">
        <v>362</v>
      </c>
      <c r="E649" s="37" t="s">
        <v>369</v>
      </c>
      <c r="F649" s="36" t="s">
        <v>364</v>
      </c>
      <c r="G649" s="37" t="n">
        <v>271645</v>
      </c>
      <c r="H649" s="37" t="n">
        <v>1076803</v>
      </c>
      <c r="I649" s="37" t="n">
        <v>92159</v>
      </c>
      <c r="J649"/>
    </row>
    <row r="650" ht="15" customHeight="1">
      <c r="A650" s="73" t="s">
        <v>75</v>
      </c>
      <c r="B650" s="74"/>
      <c r="C650" s="70" t="s">
        <v>85</v>
      </c>
      <c r="D650" s="74" t="s">
        <v>362</v>
      </c>
      <c r="E650" s="37" t="s">
        <v>375</v>
      </c>
      <c r="F650" s="36" t="s">
        <v>364</v>
      </c>
      <c r="G650" s="37" t="n">
        <v>272112</v>
      </c>
      <c r="H650" s="37" t="n">
        <v>1078621</v>
      </c>
      <c r="I650" s="37" t="n">
        <v>89173</v>
      </c>
      <c r="J650"/>
    </row>
    <row r="651" ht="15" customHeight="1">
      <c r="A651" s="73" t="s">
        <v>75</v>
      </c>
      <c r="B651" s="74"/>
      <c r="C651" s="70" t="s">
        <v>82</v>
      </c>
      <c r="D651" s="74" t="s">
        <v>385</v>
      </c>
      <c r="E651" s="37" t="s">
        <v>384</v>
      </c>
      <c r="F651" s="36" t="s">
        <v>364</v>
      </c>
      <c r="G651" s="37" t="n">
        <v>270914</v>
      </c>
      <c r="H651" s="37" t="n">
        <v>1075711</v>
      </c>
      <c r="I651" s="37" t="n">
        <v>32526</v>
      </c>
      <c r="J651"/>
    </row>
    <row r="652" ht="15" customHeight="1">
      <c r="A652" s="73" t="s">
        <v>246</v>
      </c>
      <c r="B652" s="74" t="s">
        <v>249</v>
      </c>
      <c r="C652" s="70" t="s">
        <v>250</v>
      </c>
      <c r="D652" s="74" t="s">
        <v>362</v>
      </c>
      <c r="E652" s="37" t="s">
        <v>375</v>
      </c>
      <c r="F652" s="36" t="s">
        <v>364</v>
      </c>
      <c r="G652" s="37" t="n">
        <v>271828</v>
      </c>
      <c r="H652" s="37" t="n">
        <v>1078725</v>
      </c>
      <c r="I652" s="37" t="n">
        <v>85994</v>
      </c>
      <c r="J652"/>
    </row>
    <row r="653" ht="15" customHeight="1">
      <c r="A653" s="73" t="s">
        <v>246</v>
      </c>
      <c r="B653" t="s">
        <v>249</v>
      </c>
      <c r="C653" s="70" t="s">
        <v>250</v>
      </c>
      <c r="D653" s="74" t="s">
        <v>366</v>
      </c>
      <c r="E653" s="37" t="s">
        <v>375</v>
      </c>
      <c r="F653" s="36" t="s">
        <v>368</v>
      </c>
      <c r="G653" s="37" t="n">
        <v>271828</v>
      </c>
      <c r="H653" s="37" t="n">
        <v>1078729</v>
      </c>
      <c r="I653" s="37" t="n">
        <v>85994</v>
      </c>
      <c r="J653"/>
    </row>
    <row r="654" ht="15" customHeight="1">
      <c r="A654" s="73" t="s">
        <v>246</v>
      </c>
      <c r="B654" t="s">
        <v>249</v>
      </c>
      <c r="C654" s="70" t="s">
        <v>250</v>
      </c>
      <c r="D654" s="74" t="s">
        <v>372</v>
      </c>
      <c r="E654" s="37" t="s">
        <v>363</v>
      </c>
      <c r="F654" s="36" t="s">
        <v>368</v>
      </c>
      <c r="G654" s="37" t="n">
        <v>271828</v>
      </c>
      <c r="H654" s="37" t="n">
        <v>1078867</v>
      </c>
      <c r="I654" s="37" t="n">
        <v>85994</v>
      </c>
      <c r="J654"/>
    </row>
    <row r="655" ht="15" customHeight="1">
      <c r="A655" s="73" t="s">
        <v>75</v>
      </c>
      <c r="B655"/>
      <c r="C655" s="70" t="s">
        <v>83</v>
      </c>
      <c r="D655" s="74" t="s">
        <v>362</v>
      </c>
      <c r="E655" s="37" t="s">
        <v>384</v>
      </c>
      <c r="F655" s="36" t="s">
        <v>364</v>
      </c>
      <c r="G655" s="37" t="n">
        <v>271323</v>
      </c>
      <c r="H655" s="37" t="n">
        <v>1075865</v>
      </c>
      <c r="I655" s="37" t="n">
        <v>90874</v>
      </c>
      <c r="J655"/>
    </row>
    <row r="656" ht="15" customHeight="1">
      <c r="A656" s="73" t="s">
        <v>75</v>
      </c>
      <c r="B656"/>
      <c r="C656" s="70" t="s">
        <v>83</v>
      </c>
      <c r="D656" s="74" t="s">
        <v>366</v>
      </c>
      <c r="E656" s="37" t="s">
        <v>371</v>
      </c>
      <c r="F656" s="36" t="s">
        <v>368</v>
      </c>
      <c r="G656" s="37" t="n">
        <v>271323</v>
      </c>
      <c r="H656" s="37" t="n">
        <v>1075874</v>
      </c>
      <c r="I656" s="37" t="n">
        <v>90874</v>
      </c>
      <c r="J656"/>
    </row>
    <row r="657" ht="15" customHeight="1">
      <c r="A657" s="73" t="s">
        <v>75</v>
      </c>
      <c r="B657"/>
      <c r="C657" s="70" t="s">
        <v>83</v>
      </c>
      <c r="D657" s="74" t="s">
        <v>372</v>
      </c>
      <c r="E657" s="37" t="s">
        <v>371</v>
      </c>
      <c r="F657" s="36" t="s">
        <v>368</v>
      </c>
      <c r="G657" s="37" t="n">
        <v>271323</v>
      </c>
      <c r="H657" s="37" t="n">
        <v>1075903</v>
      </c>
      <c r="I657" s="37" t="n">
        <v>90874</v>
      </c>
      <c r="J657"/>
    </row>
    <row r="658" ht="15" customHeight="1">
      <c r="A658" s="73" t="s">
        <v>75</v>
      </c>
      <c r="B658"/>
      <c r="C658" s="70" t="s">
        <v>87</v>
      </c>
      <c r="D658" s="74" t="s">
        <v>362</v>
      </c>
      <c r="E658" s="37" t="s">
        <v>374</v>
      </c>
      <c r="F658" s="36" t="s">
        <v>364</v>
      </c>
      <c r="G658" s="37" t="n">
        <v>271733</v>
      </c>
      <c r="H658" s="37" t="n">
        <v>1078162</v>
      </c>
      <c r="I658" s="37" t="n">
        <v>92702</v>
      </c>
      <c r="J658"/>
    </row>
    <row r="659" ht="15" customHeight="1">
      <c r="A659" s="73" t="s">
        <v>179</v>
      </c>
      <c r="B659" t="s">
        <v>207</v>
      </c>
      <c r="C659" s="70" t="s">
        <v>209</v>
      </c>
      <c r="D659" s="74" t="s">
        <v>362</v>
      </c>
      <c r="E659" s="37" t="s">
        <v>377</v>
      </c>
      <c r="F659" s="36" t="s">
        <v>364</v>
      </c>
      <c r="G659" s="37" t="n">
        <v>271051</v>
      </c>
      <c r="H659" s="37" t="n">
        <v>1074829</v>
      </c>
      <c r="I659" s="37" t="n">
        <v>92482</v>
      </c>
      <c r="J659"/>
    </row>
    <row r="660" ht="15" customHeight="1">
      <c r="A660" s="73" t="s">
        <v>179</v>
      </c>
      <c r="B660" t="s">
        <v>207</v>
      </c>
      <c r="C660" s="70" t="s">
        <v>209</v>
      </c>
      <c r="D660" s="74" t="s">
        <v>385</v>
      </c>
      <c r="E660" s="37" t="s">
        <v>382</v>
      </c>
      <c r="F660" s="36" t="s">
        <v>364</v>
      </c>
      <c r="G660" s="37" t="n">
        <v>271051</v>
      </c>
      <c r="H660" s="37" t="n">
        <v>1075545</v>
      </c>
      <c r="I660" s="37" t="n">
        <v>92482</v>
      </c>
      <c r="J660"/>
    </row>
    <row r="661" ht="15" customHeight="1">
      <c r="A661" s="73" t="s">
        <v>75</v>
      </c>
      <c r="B661" s="74"/>
      <c r="C661" s="70" t="s">
        <v>85</v>
      </c>
      <c r="D661" s="74" t="s">
        <v>362</v>
      </c>
      <c r="E661" s="37" t="s">
        <v>381</v>
      </c>
      <c r="F661" s="36" t="s">
        <v>364</v>
      </c>
      <c r="G661" s="37" t="n">
        <v>271022</v>
      </c>
      <c r="H661" s="37" t="n">
        <v>1075419</v>
      </c>
      <c r="I661" s="37" t="n">
        <v>83170</v>
      </c>
      <c r="J661"/>
    </row>
    <row r="662" ht="15" customHeight="1">
      <c r="A662" s="73" t="s">
        <v>179</v>
      </c>
      <c r="B662" s="74" t="s">
        <v>203</v>
      </c>
      <c r="C662" s="70" t="s">
        <v>206</v>
      </c>
      <c r="D662" s="74" t="s">
        <v>386</v>
      </c>
      <c r="E662" s="37" t="s">
        <v>373</v>
      </c>
      <c r="F662" s="36" t="s">
        <v>364</v>
      </c>
      <c r="G662" s="37" t="n">
        <v>271272</v>
      </c>
      <c r="H662" s="37" t="n">
        <v>1077558</v>
      </c>
      <c r="I662" s="37" t="n">
        <v>86246</v>
      </c>
      <c r="J662"/>
    </row>
    <row r="663" ht="15" customHeight="1">
      <c r="A663" s="73" t="s">
        <v>179</v>
      </c>
      <c r="B663"/>
      <c r="C663" s="70" t="s">
        <v>228</v>
      </c>
      <c r="D663" s="74" t="s">
        <v>362</v>
      </c>
      <c r="E663" s="37" t="s">
        <v>389</v>
      </c>
      <c r="F663" s="36" t="s">
        <v>364</v>
      </c>
      <c r="G663" s="37" t="n">
        <v>271363</v>
      </c>
      <c r="H663" s="37" t="n">
        <v>1076323</v>
      </c>
      <c r="I663" s="37" t="n">
        <v>52838</v>
      </c>
      <c r="J663"/>
    </row>
    <row r="664" ht="15" customHeight="1">
      <c r="A664" s="73" t="s">
        <v>90</v>
      </c>
      <c r="B664" t="s">
        <v>102</v>
      </c>
      <c r="C664" s="70" t="s">
        <v>103</v>
      </c>
      <c r="D664" s="74" t="s">
        <v>386</v>
      </c>
      <c r="E664" s="37" t="s">
        <v>382</v>
      </c>
      <c r="F664" s="36" t="s">
        <v>364</v>
      </c>
      <c r="G664" s="37" t="n">
        <v>271021</v>
      </c>
      <c r="H664" s="37" t="n">
        <v>1075618</v>
      </c>
      <c r="I664" s="37" t="n">
        <v>83170</v>
      </c>
      <c r="J664"/>
    </row>
    <row r="665" ht="15" customHeight="1">
      <c r="A665" s="73" t="s">
        <v>90</v>
      </c>
      <c r="B665" t="s">
        <v>111</v>
      </c>
      <c r="C665" s="70" t="s">
        <v>112</v>
      </c>
      <c r="D665" s="74" t="s">
        <v>386</v>
      </c>
      <c r="E665" s="37" t="s">
        <v>379</v>
      </c>
      <c r="F665" s="36" t="s">
        <v>364</v>
      </c>
      <c r="G665" s="37" t="n">
        <v>270947</v>
      </c>
      <c r="H665" s="37" t="n">
        <v>1074964</v>
      </c>
      <c r="I665" s="37" t="n">
        <v>92442</v>
      </c>
      <c r="J665"/>
    </row>
    <row r="666" ht="15" customHeight="1">
      <c r="A666" s="73"/>
      <c r="B666" s="74"/>
      <c r="C666" s="70" t="s">
        <v>360</v>
      </c>
      <c r="D666" s="74" t="s">
        <v>362</v>
      </c>
      <c r="E666" s="37" t="s">
        <v>373</v>
      </c>
      <c r="F666" s="36" t="s">
        <v>364</v>
      </c>
      <c r="G666" s="37" t="n">
        <v>271665</v>
      </c>
      <c r="H666" s="37" t="n">
        <v>1077718</v>
      </c>
      <c r="I666" s="37" t="n">
        <v>92447</v>
      </c>
      <c r="J666"/>
    </row>
    <row r="667" ht="15" customHeight="1">
      <c r="A667" s="73" t="s">
        <v>179</v>
      </c>
      <c r="B667" s="74"/>
      <c r="C667" s="70" t="s">
        <v>227</v>
      </c>
      <c r="D667" s="74" t="s">
        <v>386</v>
      </c>
      <c r="E667" s="37" t="s">
        <v>377</v>
      </c>
      <c r="F667" s="36" t="s">
        <v>364</v>
      </c>
      <c r="G667" s="37" t="n">
        <v>270788</v>
      </c>
      <c r="H667" s="37" t="n">
        <v>1074795</v>
      </c>
      <c r="I667" s="37" t="n">
        <v>90837</v>
      </c>
      <c r="J667"/>
    </row>
    <row r="668" ht="15" customHeight="1">
      <c r="A668" s="73" t="s">
        <v>75</v>
      </c>
      <c r="B668" s="74"/>
      <c r="C668" s="70" t="s">
        <v>82</v>
      </c>
      <c r="D668" s="74" t="s">
        <v>362</v>
      </c>
      <c r="E668" s="37" t="s">
        <v>383</v>
      </c>
      <c r="F668" s="36" t="s">
        <v>364</v>
      </c>
      <c r="G668" s="37" t="n">
        <v>271604</v>
      </c>
      <c r="H668" s="37" t="n">
        <v>1077443</v>
      </c>
      <c r="I668" s="37" t="n">
        <v>92021</v>
      </c>
      <c r="J668"/>
    </row>
    <row r="669" ht="15" customHeight="1">
      <c r="A669" s="73" t="s">
        <v>75</v>
      </c>
      <c r="B669" s="74"/>
      <c r="C669" s="70" t="s">
        <v>82</v>
      </c>
      <c r="D669" s="74" t="s">
        <v>366</v>
      </c>
      <c r="E669" s="37" t="s">
        <v>383</v>
      </c>
      <c r="F669" s="36" t="s">
        <v>368</v>
      </c>
      <c r="G669" s="37" t="n">
        <v>271604</v>
      </c>
      <c r="H669" s="37" t="n">
        <v>1077449</v>
      </c>
      <c r="I669" s="37" t="n">
        <v>92021</v>
      </c>
      <c r="J669"/>
    </row>
    <row r="670" ht="15" customHeight="1">
      <c r="A670" s="75" t="s">
        <v>75</v>
      </c>
      <c r="B670"/>
      <c r="C670" s="70" t="s">
        <v>82</v>
      </c>
      <c r="D670" s="74" t="s">
        <v>366</v>
      </c>
      <c r="E670" s="37" t="s">
        <v>374</v>
      </c>
      <c r="F670" s="36" t="s">
        <v>368</v>
      </c>
      <c r="G670" s="37" t="n">
        <v>271604</v>
      </c>
      <c r="H670" s="37" t="n">
        <v>1078170</v>
      </c>
      <c r="I670" s="37" t="n">
        <v>92021</v>
      </c>
      <c r="J670"/>
    </row>
    <row r="671" ht="15" customHeight="1">
      <c r="A671" s="75" t="s">
        <v>75</v>
      </c>
      <c r="B671"/>
      <c r="C671" s="70" t="s">
        <v>82</v>
      </c>
      <c r="D671" s="74" t="s">
        <v>372</v>
      </c>
      <c r="E671" s="37" t="s">
        <v>376</v>
      </c>
      <c r="F671" s="36" t="s">
        <v>368</v>
      </c>
      <c r="G671" s="37" t="n">
        <v>271604</v>
      </c>
      <c r="H671" s="37" t="n">
        <v>1078239</v>
      </c>
      <c r="I671" s="37" t="n">
        <v>92021</v>
      </c>
      <c r="J671"/>
    </row>
    <row r="672" ht="15" customHeight="1">
      <c r="A672" s="73" t="s">
        <v>75</v>
      </c>
      <c r="B672"/>
      <c r="C672" s="70" t="s">
        <v>82</v>
      </c>
      <c r="D672" s="74" t="s">
        <v>362</v>
      </c>
      <c r="E672" s="37" t="s">
        <v>380</v>
      </c>
      <c r="F672" s="36" t="s">
        <v>364</v>
      </c>
      <c r="G672" s="37" t="n">
        <v>271070</v>
      </c>
      <c r="H672" s="37" t="n">
        <v>1074863</v>
      </c>
      <c r="I672" s="37" t="n">
        <v>92397</v>
      </c>
      <c r="J672"/>
    </row>
    <row r="673" ht="15" customHeight="1">
      <c r="A673" s="73" t="s">
        <v>75</v>
      </c>
      <c r="B673" s="74"/>
      <c r="C673" s="70" t="s">
        <v>82</v>
      </c>
      <c r="D673" s="74" t="s">
        <v>385</v>
      </c>
      <c r="E673" s="37" t="s">
        <v>380</v>
      </c>
      <c r="F673" s="36" t="s">
        <v>364</v>
      </c>
      <c r="G673" s="37" t="n">
        <v>271070</v>
      </c>
      <c r="H673" s="37" t="n">
        <v>1074905</v>
      </c>
      <c r="I673" s="37" t="n">
        <v>92397</v>
      </c>
      <c r="J673"/>
    </row>
    <row r="674" ht="15" customHeight="1">
      <c r="A674" s="73" t="s">
        <v>75</v>
      </c>
      <c r="B674" s="74"/>
      <c r="C674" s="70" t="s">
        <v>76</v>
      </c>
      <c r="D674" s="74" t="s">
        <v>386</v>
      </c>
      <c r="E674" s="37" t="s">
        <v>389</v>
      </c>
      <c r="F674" s="36" t="s">
        <v>364</v>
      </c>
      <c r="G674" s="37" t="n">
        <v>271061</v>
      </c>
      <c r="H674" s="37" t="n">
        <v>1076363</v>
      </c>
      <c r="I674" s="37" t="n">
        <v>92485</v>
      </c>
      <c r="J674"/>
    </row>
    <row r="675" ht="15" customHeight="1">
      <c r="A675" s="73" t="s">
        <v>75</v>
      </c>
      <c r="B675"/>
      <c r="C675" s="70" t="s">
        <v>76</v>
      </c>
      <c r="D675" s="74" t="s">
        <v>366</v>
      </c>
      <c r="E675" s="37" t="s">
        <v>383</v>
      </c>
      <c r="F675" s="36" t="s">
        <v>390</v>
      </c>
      <c r="G675" s="37" t="n">
        <v>271061</v>
      </c>
      <c r="H675" s="37" t="n">
        <v>1077302</v>
      </c>
      <c r="I675" s="37" t="n">
        <v>92485</v>
      </c>
      <c r="J675"/>
    </row>
    <row r="676" ht="15" customHeight="1">
      <c r="A676" s="73" t="s">
        <v>75</v>
      </c>
      <c r="B676"/>
      <c r="C676" s="70" t="s">
        <v>76</v>
      </c>
      <c r="D676" s="74" t="s">
        <v>372</v>
      </c>
      <c r="E676" s="37" t="s">
        <v>374</v>
      </c>
      <c r="F676" s="36" t="s">
        <v>390</v>
      </c>
      <c r="G676" s="37" t="n">
        <v>271061</v>
      </c>
      <c r="H676" s="37" t="n">
        <v>1078013</v>
      </c>
      <c r="I676" s="37" t="n">
        <v>92485</v>
      </c>
      <c r="J676"/>
    </row>
    <row r="677" ht="15" customHeight="1">
      <c r="A677" s="73" t="s">
        <v>90</v>
      </c>
      <c r="B677" t="s">
        <v>138</v>
      </c>
      <c r="C677" s="70" t="s">
        <v>140</v>
      </c>
      <c r="D677" s="74" t="s">
        <v>362</v>
      </c>
      <c r="E677" s="37" t="s">
        <v>371</v>
      </c>
      <c r="F677" s="36" t="s">
        <v>364</v>
      </c>
      <c r="G677" s="37" t="n">
        <v>271296</v>
      </c>
      <c r="H677" s="37" t="n">
        <v>1075918</v>
      </c>
      <c r="I677" s="37" t="n">
        <v>92581</v>
      </c>
      <c r="J677"/>
    </row>
    <row r="678" ht="15" customHeight="1">
      <c r="A678" s="73" t="s">
        <v>75</v>
      </c>
      <c r="B678" s="74"/>
      <c r="C678" s="70" t="s">
        <v>84</v>
      </c>
      <c r="D678" s="74" t="s">
        <v>362</v>
      </c>
      <c r="E678" s="37" t="s">
        <v>382</v>
      </c>
      <c r="F678" s="36" t="s">
        <v>364</v>
      </c>
      <c r="G678" s="37" t="n">
        <v>271271</v>
      </c>
      <c r="H678" s="37" t="n">
        <v>1075564</v>
      </c>
      <c r="I678" s="37" t="n">
        <v>92566</v>
      </c>
      <c r="J678"/>
    </row>
    <row r="679" ht="15" customHeight="1">
      <c r="A679" s="73" t="s">
        <v>75</v>
      </c>
      <c r="B679"/>
      <c r="C679" s="70" t="s">
        <v>84</v>
      </c>
      <c r="D679" s="74" t="s">
        <v>385</v>
      </c>
      <c r="E679" s="37" t="s">
        <v>370</v>
      </c>
      <c r="F679" s="36" t="s">
        <v>364</v>
      </c>
      <c r="G679" s="37" t="n">
        <v>271271</v>
      </c>
      <c r="H679" s="37" t="n">
        <v>1079226</v>
      </c>
      <c r="I679" s="37" t="n">
        <v>92566</v>
      </c>
      <c r="J679"/>
    </row>
    <row r="680" ht="15" customHeight="1">
      <c r="A680" s="73" t="s">
        <v>75</v>
      </c>
      <c r="B680" s="74"/>
      <c r="C680" s="70" t="s">
        <v>77</v>
      </c>
      <c r="D680" s="74" t="s">
        <v>378</v>
      </c>
      <c r="E680" s="37" t="s">
        <v>379</v>
      </c>
      <c r="F680" s="36" t="s">
        <v>368</v>
      </c>
      <c r="G680" s="37" t="n">
        <v>270473</v>
      </c>
      <c r="H680" s="37" t="n">
        <v>1074997</v>
      </c>
      <c r="I680" s="37" t="n">
        <v>92031</v>
      </c>
      <c r="J680"/>
    </row>
    <row r="681" ht="15" customHeight="1">
      <c r="A681" s="73" t="s">
        <v>75</v>
      </c>
      <c r="B681"/>
      <c r="C681" s="70" t="s">
        <v>89</v>
      </c>
      <c r="D681" s="74" t="s">
        <v>372</v>
      </c>
      <c r="E681" s="37" t="s">
        <v>377</v>
      </c>
      <c r="F681" s="36" t="s">
        <v>368</v>
      </c>
      <c r="G681" s="37" t="n">
        <v>270812</v>
      </c>
      <c r="H681" s="37" t="n">
        <v>1074789</v>
      </c>
      <c r="I681" s="37" t="n">
        <v>92153</v>
      </c>
      <c r="J681"/>
    </row>
    <row r="682" ht="15" customHeight="1">
      <c r="A682" s="73"/>
      <c r="B682" s="74"/>
      <c r="C682" s="70" t="s">
        <v>357</v>
      </c>
      <c r="D682" s="74" t="s">
        <v>385</v>
      </c>
      <c r="E682" s="37" t="s">
        <v>377</v>
      </c>
      <c r="F682" s="36" t="s">
        <v>364</v>
      </c>
      <c r="G682" s="37" t="n">
        <v>270978</v>
      </c>
      <c r="H682" s="37" t="n">
        <v>1074820</v>
      </c>
      <c r="I682" s="37" t="n">
        <v>62110</v>
      </c>
      <c r="J682"/>
    </row>
    <row r="683" ht="15" customHeight="1">
      <c r="A683" s="73" t="s">
        <v>75</v>
      </c>
      <c r="B683"/>
      <c r="C683" s="70" t="s">
        <v>89</v>
      </c>
      <c r="D683" s="74" t="s">
        <v>362</v>
      </c>
      <c r="E683" s="37" t="s">
        <v>379</v>
      </c>
      <c r="F683" s="36" t="s">
        <v>364</v>
      </c>
      <c r="G683" s="37" t="n">
        <v>271137</v>
      </c>
      <c r="H683" s="37" t="n">
        <v>1075061</v>
      </c>
      <c r="I683" s="37" t="n">
        <v>65055</v>
      </c>
      <c r="J683"/>
    </row>
    <row r="684" ht="15" customHeight="1">
      <c r="A684" s="73" t="s">
        <v>75</v>
      </c>
      <c r="B684"/>
      <c r="C684" s="70" t="s">
        <v>89</v>
      </c>
      <c r="D684" s="74" t="s">
        <v>366</v>
      </c>
      <c r="E684" s="37" t="s">
        <v>379</v>
      </c>
      <c r="F684" s="36" t="s">
        <v>368</v>
      </c>
      <c r="G684" s="37" t="n">
        <v>271137</v>
      </c>
      <c r="H684" s="37" t="n">
        <v>1075067</v>
      </c>
      <c r="I684" s="37" t="n">
        <v>65055</v>
      </c>
      <c r="J684"/>
    </row>
    <row r="685" ht="15" customHeight="1">
      <c r="A685" s="73" t="s">
        <v>75</v>
      </c>
      <c r="B685"/>
      <c r="C685" s="70" t="s">
        <v>89</v>
      </c>
      <c r="D685" s="74" t="s">
        <v>372</v>
      </c>
      <c r="E685" s="37" t="s">
        <v>379</v>
      </c>
      <c r="F685" s="36" t="s">
        <v>368</v>
      </c>
      <c r="G685" s="37" t="n">
        <v>271137</v>
      </c>
      <c r="H685" s="37" t="n">
        <v>1075074</v>
      </c>
      <c r="I685" s="37" t="n">
        <v>65055</v>
      </c>
      <c r="J685"/>
    </row>
    <row r="686" ht="15" customHeight="1">
      <c r="A686" s="73" t="s">
        <v>75</v>
      </c>
      <c r="B686"/>
      <c r="C686" s="70" t="s">
        <v>80</v>
      </c>
      <c r="D686" s="74" t="s">
        <v>362</v>
      </c>
      <c r="E686" s="37" t="s">
        <v>369</v>
      </c>
      <c r="F686" s="36" t="s">
        <v>364</v>
      </c>
      <c r="G686" s="37" t="n">
        <v>271588</v>
      </c>
      <c r="H686" s="37" t="n">
        <v>1076762</v>
      </c>
      <c r="I686" s="37" t="n">
        <v>89661</v>
      </c>
      <c r="J686"/>
    </row>
    <row r="687" ht="15" customHeight="1">
      <c r="A687" s="73" t="s">
        <v>321</v>
      </c>
      <c r="B687" t="s">
        <v>325</v>
      </c>
      <c r="C687" s="70" t="s">
        <v>326</v>
      </c>
      <c r="D687" s="74" t="s">
        <v>362</v>
      </c>
      <c r="E687" s="37" t="s">
        <v>375</v>
      </c>
      <c r="F687" s="36" t="s">
        <v>364</v>
      </c>
      <c r="G687" s="37" t="n">
        <v>271793</v>
      </c>
      <c r="H687" s="37" t="n">
        <v>1078415</v>
      </c>
      <c r="I687" s="37" t="n">
        <v>85994</v>
      </c>
      <c r="J687"/>
    </row>
    <row r="688" ht="15" customHeight="1">
      <c r="A688" s="73" t="s">
        <v>179</v>
      </c>
      <c r="B688" t="s">
        <v>180</v>
      </c>
      <c r="C688" s="70" t="s">
        <v>181</v>
      </c>
      <c r="D688" s="74" t="s">
        <v>362</v>
      </c>
      <c r="E688" s="37" t="s">
        <v>374</v>
      </c>
      <c r="F688" s="36" t="s">
        <v>364</v>
      </c>
      <c r="G688" s="37" t="n">
        <v>272048</v>
      </c>
      <c r="H688" s="37" t="n">
        <v>1078201</v>
      </c>
      <c r="I688" s="37" t="n">
        <v>10112</v>
      </c>
      <c r="J688"/>
    </row>
    <row r="689" ht="15" customHeight="1">
      <c r="A689" s="73" t="s">
        <v>179</v>
      </c>
      <c r="B689" t="s">
        <v>180</v>
      </c>
      <c r="C689" s="70" t="s">
        <v>181</v>
      </c>
      <c r="D689" s="74" t="s">
        <v>366</v>
      </c>
      <c r="E689" s="37" t="s">
        <v>376</v>
      </c>
      <c r="F689" s="36" t="s">
        <v>368</v>
      </c>
      <c r="G689" s="37" t="n">
        <v>272048</v>
      </c>
      <c r="H689" s="37" t="n">
        <v>1078261</v>
      </c>
      <c r="I689" s="37" t="n">
        <v>10112</v>
      </c>
      <c r="J689"/>
    </row>
    <row r="690" ht="15" customHeight="1">
      <c r="A690" s="73" t="s">
        <v>179</v>
      </c>
      <c r="B690" t="s">
        <v>180</v>
      </c>
      <c r="C690" s="70" t="s">
        <v>181</v>
      </c>
      <c r="D690" s="74" t="s">
        <v>372</v>
      </c>
      <c r="E690" s="37" t="s">
        <v>376</v>
      </c>
      <c r="F690" s="36" t="s">
        <v>368</v>
      </c>
      <c r="G690" s="37" t="n">
        <v>272048</v>
      </c>
      <c r="H690" s="37" t="n">
        <v>1078348</v>
      </c>
      <c r="I690" s="37" t="n">
        <v>10112</v>
      </c>
      <c r="J690"/>
    </row>
    <row r="691" ht="15" customHeight="1">
      <c r="A691" s="75" t="s">
        <v>75</v>
      </c>
      <c r="B691"/>
      <c r="C691" s="70" t="s">
        <v>89</v>
      </c>
      <c r="D691" s="74" t="s">
        <v>362</v>
      </c>
      <c r="E691" s="37" t="s">
        <v>373</v>
      </c>
      <c r="F691" s="36" t="s">
        <v>364</v>
      </c>
      <c r="G691" s="37" t="n">
        <v>271651</v>
      </c>
      <c r="H691" s="37" t="n">
        <v>1077756</v>
      </c>
      <c r="I691" s="37" t="n">
        <v>77968</v>
      </c>
      <c r="J691"/>
    </row>
    <row r="692" ht="15" customHeight="1">
      <c r="A692" s="75" t="s">
        <v>75</v>
      </c>
      <c r="B692"/>
      <c r="C692" s="70" t="s">
        <v>89</v>
      </c>
      <c r="D692" s="74" t="s">
        <v>366</v>
      </c>
      <c r="E692" s="37" t="s">
        <v>373</v>
      </c>
      <c r="F692" s="36" t="s">
        <v>368</v>
      </c>
      <c r="G692" s="37" t="n">
        <v>271651</v>
      </c>
      <c r="H692" s="37" t="n">
        <v>1077835</v>
      </c>
      <c r="I692" s="37" t="n">
        <v>77968</v>
      </c>
      <c r="J692"/>
    </row>
    <row r="693" ht="15" customHeight="1">
      <c r="A693" s="75" t="s">
        <v>75</v>
      </c>
      <c r="B693"/>
      <c r="C693" s="70" t="s">
        <v>89</v>
      </c>
      <c r="D693" s="74" t="s">
        <v>372</v>
      </c>
      <c r="E693" s="37" t="s">
        <v>363</v>
      </c>
      <c r="F693" s="36" t="s">
        <v>368</v>
      </c>
      <c r="G693" s="37" t="n">
        <v>271651</v>
      </c>
      <c r="H693" s="37" t="n">
        <v>1078829</v>
      </c>
      <c r="I693" s="37" t="n">
        <v>77968</v>
      </c>
      <c r="J693"/>
    </row>
    <row r="694" ht="15" customHeight="1">
      <c r="A694" s="73" t="s">
        <v>260</v>
      </c>
      <c r="B694" s="74"/>
      <c r="C694" s="70" t="s">
        <v>311</v>
      </c>
      <c r="D694" s="74" t="s">
        <v>362</v>
      </c>
      <c r="E694" s="37" t="s">
        <v>389</v>
      </c>
      <c r="F694" s="36" t="s">
        <v>364</v>
      </c>
      <c r="G694" s="37" t="n">
        <v>271174</v>
      </c>
      <c r="H694" s="37" t="n">
        <v>1076333</v>
      </c>
      <c r="I694" s="37" t="n">
        <v>92134</v>
      </c>
      <c r="J694"/>
    </row>
    <row r="695" ht="15" customHeight="1">
      <c r="A695" s="73" t="s">
        <v>260</v>
      </c>
      <c r="B695"/>
      <c r="C695" s="70" t="s">
        <v>311</v>
      </c>
      <c r="D695" s="74" t="s">
        <v>366</v>
      </c>
      <c r="E695" s="37" t="s">
        <v>376</v>
      </c>
      <c r="F695" s="36" t="s">
        <v>368</v>
      </c>
      <c r="G695" s="37" t="n">
        <v>271174</v>
      </c>
      <c r="H695" s="37" t="n">
        <v>1078398</v>
      </c>
      <c r="I695" s="37" t="n">
        <v>92134</v>
      </c>
      <c r="J695"/>
    </row>
    <row r="696" ht="15" customHeight="1">
      <c r="A696" s="73" t="s">
        <v>260</v>
      </c>
      <c r="B696" s="74"/>
      <c r="C696" s="70" t="s">
        <v>311</v>
      </c>
      <c r="D696" s="74" t="s">
        <v>362</v>
      </c>
      <c r="E696" s="37" t="s">
        <v>389</v>
      </c>
      <c r="F696" s="36" t="s">
        <v>364</v>
      </c>
      <c r="G696" s="37" t="n">
        <v>271608</v>
      </c>
      <c r="H696" s="37" t="n">
        <v>1076517</v>
      </c>
      <c r="I696" s="37" t="n">
        <v>54192</v>
      </c>
      <c r="J696"/>
    </row>
    <row r="697" ht="15" customHeight="1">
      <c r="A697" s="73" t="s">
        <v>75</v>
      </c>
      <c r="B697" s="74"/>
      <c r="C697" s="70" t="s">
        <v>79</v>
      </c>
      <c r="D697" s="74" t="s">
        <v>362</v>
      </c>
      <c r="E697" s="37" t="s">
        <v>374</v>
      </c>
      <c r="F697" s="36" t="s">
        <v>364</v>
      </c>
      <c r="G697" s="37" t="n">
        <v>272052</v>
      </c>
      <c r="H697" s="37" t="n">
        <v>1078144</v>
      </c>
      <c r="I697" s="37" t="n">
        <v>92730</v>
      </c>
      <c r="J697"/>
    </row>
    <row r="698" ht="15" customHeight="1">
      <c r="A698" s="73" t="s">
        <v>75</v>
      </c>
      <c r="B698"/>
      <c r="C698" s="70" t="s">
        <v>79</v>
      </c>
      <c r="D698" s="74" t="s">
        <v>385</v>
      </c>
      <c r="E698" s="37" t="s">
        <v>376</v>
      </c>
      <c r="F698" s="36" t="s">
        <v>364</v>
      </c>
      <c r="G698" s="37" t="n">
        <v>272052</v>
      </c>
      <c r="H698" s="37" t="n">
        <v>1078294</v>
      </c>
      <c r="I698" s="37" t="n">
        <v>92730</v>
      </c>
      <c r="J698"/>
    </row>
    <row r="699" ht="15" customHeight="1">
      <c r="A699" s="73" t="s">
        <v>75</v>
      </c>
      <c r="B699"/>
      <c r="C699" s="70" t="s">
        <v>83</v>
      </c>
      <c r="D699" s="74" t="s">
        <v>362</v>
      </c>
      <c r="E699" s="37" t="s">
        <v>393</v>
      </c>
      <c r="F699" s="36" t="s">
        <v>364</v>
      </c>
      <c r="G699" s="37" t="n">
        <v>271898</v>
      </c>
      <c r="H699" s="37" t="n">
        <v>1077507</v>
      </c>
      <c r="I699" s="37" t="n">
        <v>92736</v>
      </c>
      <c r="J699"/>
    </row>
    <row r="700" ht="15" customHeight="1">
      <c r="A700" s="73" t="s">
        <v>75</v>
      </c>
      <c r="B700"/>
      <c r="C700" s="70" t="s">
        <v>83</v>
      </c>
      <c r="D700" s="74" t="s">
        <v>385</v>
      </c>
      <c r="E700" s="37" t="s">
        <v>375</v>
      </c>
      <c r="F700" s="36" t="s">
        <v>364</v>
      </c>
      <c r="G700" s="37" t="n">
        <v>271898</v>
      </c>
      <c r="H700" s="37" t="n">
        <v>1078722</v>
      </c>
      <c r="I700" s="37" t="n">
        <v>92736</v>
      </c>
      <c r="J700"/>
    </row>
    <row r="701" ht="15" customHeight="1">
      <c r="A701" s="75" t="s">
        <v>260</v>
      </c>
      <c r="B701"/>
      <c r="C701" s="70" t="s">
        <v>313</v>
      </c>
      <c r="D701" s="74" t="s">
        <v>362</v>
      </c>
      <c r="E701" s="37" t="s">
        <v>369</v>
      </c>
      <c r="F701" s="36" t="s">
        <v>364</v>
      </c>
      <c r="G701" s="37" t="n">
        <v>271532</v>
      </c>
      <c r="H701" s="37" t="n">
        <v>1076705</v>
      </c>
      <c r="I701" s="37" t="n">
        <v>85994</v>
      </c>
      <c r="J701"/>
    </row>
    <row r="702" ht="15" customHeight="1">
      <c r="A702" s="73" t="s">
        <v>260</v>
      </c>
      <c r="B702" t="s">
        <v>267</v>
      </c>
      <c r="C702" s="70" t="s">
        <v>268</v>
      </c>
      <c r="D702" s="74" t="s">
        <v>362</v>
      </c>
      <c r="E702" s="37" t="s">
        <v>370</v>
      </c>
      <c r="F702" s="36" t="s">
        <v>364</v>
      </c>
      <c r="G702" s="37" t="n">
        <v>271788</v>
      </c>
      <c r="H702" s="37" t="n">
        <v>1079396</v>
      </c>
      <c r="I702" s="37" t="n">
        <v>85994</v>
      </c>
      <c r="J702"/>
    </row>
    <row r="703" ht="15" customHeight="1">
      <c r="A703" s="73" t="s">
        <v>260</v>
      </c>
      <c r="B703" s="74" t="s">
        <v>267</v>
      </c>
      <c r="C703" s="70" t="s">
        <v>268</v>
      </c>
      <c r="D703" s="74" t="s">
        <v>366</v>
      </c>
      <c r="E703" s="37" t="s">
        <v>370</v>
      </c>
      <c r="F703" s="36" t="s">
        <v>368</v>
      </c>
      <c r="G703" s="37" t="n">
        <v>271788</v>
      </c>
      <c r="H703" s="37" t="n">
        <v>1079424</v>
      </c>
      <c r="I703" s="37" t="n">
        <v>85994</v>
      </c>
      <c r="J703"/>
    </row>
    <row r="704" ht="15" customHeight="1">
      <c r="A704" s="73" t="s">
        <v>90</v>
      </c>
      <c r="B704"/>
      <c r="C704" s="70" t="s">
        <v>175</v>
      </c>
      <c r="D704" s="74" t="s">
        <v>362</v>
      </c>
      <c r="E704" s="37" t="s">
        <v>375</v>
      </c>
      <c r="F704" s="36" t="s">
        <v>364</v>
      </c>
      <c r="G704" s="37" t="n">
        <v>272166</v>
      </c>
      <c r="H704" s="37" t="n">
        <v>1078578</v>
      </c>
      <c r="I704" s="37" t="n">
        <v>50927</v>
      </c>
      <c r="J704"/>
    </row>
    <row r="705" ht="15" customHeight="1">
      <c r="A705" s="73" t="s">
        <v>90</v>
      </c>
      <c r="B705"/>
      <c r="C705" s="70" t="s">
        <v>175</v>
      </c>
      <c r="D705" s="74" t="s">
        <v>366</v>
      </c>
      <c r="E705" s="37" t="s">
        <v>375</v>
      </c>
      <c r="F705" s="36" t="s">
        <v>368</v>
      </c>
      <c r="G705" s="37" t="n">
        <v>272166</v>
      </c>
      <c r="H705" s="37" t="n">
        <v>1078582</v>
      </c>
      <c r="I705" s="37" t="n">
        <v>50927</v>
      </c>
      <c r="J705"/>
    </row>
    <row r="706" ht="15" customHeight="1">
      <c r="A706" s="73" t="s">
        <v>90</v>
      </c>
      <c r="B706"/>
      <c r="C706" s="70" t="s">
        <v>175</v>
      </c>
      <c r="D706" s="74" t="s">
        <v>372</v>
      </c>
      <c r="E706" s="37" t="s">
        <v>370</v>
      </c>
      <c r="F706" s="36" t="s">
        <v>368</v>
      </c>
      <c r="G706" s="37" t="n">
        <v>272166</v>
      </c>
      <c r="H706" s="37" t="n">
        <v>1079399</v>
      </c>
      <c r="I706" s="37" t="n">
        <v>50927</v>
      </c>
      <c r="J706"/>
    </row>
    <row r="707" ht="15" customHeight="1">
      <c r="A707" s="73" t="s">
        <v>75</v>
      </c>
      <c r="B707"/>
      <c r="C707" s="70" t="s">
        <v>88</v>
      </c>
      <c r="D707" s="74" t="s">
        <v>366</v>
      </c>
      <c r="E707" s="37" t="s">
        <v>379</v>
      </c>
      <c r="F707" s="36" t="s">
        <v>368</v>
      </c>
      <c r="G707" s="37" t="n">
        <v>270698</v>
      </c>
      <c r="H707" s="37" t="n">
        <v>1074963</v>
      </c>
      <c r="I707" s="37" t="n">
        <v>64345</v>
      </c>
      <c r="J707"/>
    </row>
    <row r="708" ht="15" customHeight="1">
      <c r="A708" s="73" t="s">
        <v>75</v>
      </c>
      <c r="B708"/>
      <c r="C708" s="70" t="s">
        <v>88</v>
      </c>
      <c r="D708" s="74" t="s">
        <v>372</v>
      </c>
      <c r="E708" s="37" t="s">
        <v>379</v>
      </c>
      <c r="F708" s="36" t="s">
        <v>368</v>
      </c>
      <c r="G708" s="37" t="n">
        <v>270698</v>
      </c>
      <c r="H708" s="37" t="n">
        <v>1074971</v>
      </c>
      <c r="I708" s="37" t="n">
        <v>64345</v>
      </c>
      <c r="J708"/>
    </row>
    <row r="709" ht="15" customHeight="1">
      <c r="A709" s="73" t="s">
        <v>260</v>
      </c>
      <c r="B709"/>
      <c r="C709" s="70" t="s">
        <v>302</v>
      </c>
      <c r="D709" s="74" t="s">
        <v>362</v>
      </c>
      <c r="E709" s="37" t="s">
        <v>373</v>
      </c>
      <c r="F709" s="36" t="s">
        <v>364</v>
      </c>
      <c r="G709" s="37" t="n">
        <v>271842</v>
      </c>
      <c r="H709" s="37" t="n">
        <v>1077628</v>
      </c>
      <c r="I709" s="37" t="n">
        <v>85994</v>
      </c>
      <c r="J709"/>
    </row>
    <row r="710" ht="15" customHeight="1">
      <c r="A710" s="73" t="s">
        <v>260</v>
      </c>
      <c r="B710" s="74"/>
      <c r="C710" s="70" t="s">
        <v>302</v>
      </c>
      <c r="D710" s="74" t="s">
        <v>366</v>
      </c>
      <c r="E710" s="37" t="s">
        <v>370</v>
      </c>
      <c r="F710" s="36" t="s">
        <v>368</v>
      </c>
      <c r="G710" s="37" t="n">
        <v>271842</v>
      </c>
      <c r="H710" s="37" t="n">
        <v>1079219</v>
      </c>
      <c r="I710" s="37" t="n">
        <v>85994</v>
      </c>
      <c r="J710"/>
    </row>
    <row r="711" ht="15" customHeight="1">
      <c r="A711" s="73" t="s">
        <v>90</v>
      </c>
      <c r="B711" s="74"/>
      <c r="C711" s="70" t="s">
        <v>161</v>
      </c>
      <c r="D711" s="74" t="s">
        <v>362</v>
      </c>
      <c r="E711" s="37" t="s">
        <v>388</v>
      </c>
      <c r="F711" s="36" t="s">
        <v>364</v>
      </c>
      <c r="G711" s="37" t="n">
        <v>271476</v>
      </c>
      <c r="H711" s="37" t="n">
        <v>1076567</v>
      </c>
      <c r="I711" s="37" t="n">
        <v>68596</v>
      </c>
      <c r="J711"/>
    </row>
    <row r="712" ht="15" customHeight="1">
      <c r="A712" s="73" t="s">
        <v>90</v>
      </c>
      <c r="B712" s="74"/>
      <c r="C712" s="70" t="s">
        <v>161</v>
      </c>
      <c r="D712" s="74" t="s">
        <v>362</v>
      </c>
      <c r="E712" s="37" t="s">
        <v>370</v>
      </c>
      <c r="F712" s="36" t="s">
        <v>364</v>
      </c>
      <c r="G712" s="37" t="n">
        <v>272279</v>
      </c>
      <c r="H712" s="37" t="n">
        <v>1079185</v>
      </c>
      <c r="I712" s="37" t="n">
        <v>92785</v>
      </c>
      <c r="J712"/>
    </row>
    <row r="713" ht="15" customHeight="1">
      <c r="A713" s="73" t="s">
        <v>321</v>
      </c>
      <c r="B713"/>
      <c r="C713" s="70" t="s">
        <v>354</v>
      </c>
      <c r="D713" s="74" t="s">
        <v>362</v>
      </c>
      <c r="E713" s="37" t="s">
        <v>365</v>
      </c>
      <c r="F713" s="36" t="s">
        <v>364</v>
      </c>
      <c r="G713" s="37" t="n">
        <v>271408</v>
      </c>
      <c r="H713" s="37" t="n">
        <v>1076128</v>
      </c>
      <c r="I713" s="37" t="n">
        <v>90464</v>
      </c>
      <c r="J713"/>
    </row>
    <row r="714" ht="15" customHeight="1">
      <c r="A714" s="73" t="s">
        <v>90</v>
      </c>
      <c r="B714" s="74"/>
      <c r="C714" s="70" t="s">
        <v>165</v>
      </c>
      <c r="D714" s="74" t="s">
        <v>362</v>
      </c>
      <c r="E714" s="37" t="s">
        <v>388</v>
      </c>
      <c r="F714" s="36" t="s">
        <v>364</v>
      </c>
      <c r="G714" s="37" t="n">
        <v>271233</v>
      </c>
      <c r="H714" s="37" t="n">
        <v>1076648</v>
      </c>
      <c r="I714" s="37" t="n">
        <v>89444</v>
      </c>
      <c r="J714"/>
    </row>
    <row r="715" ht="15" customHeight="1">
      <c r="A715" s="75" t="s">
        <v>90</v>
      </c>
      <c r="B715"/>
      <c r="C715" s="70" t="s">
        <v>165</v>
      </c>
      <c r="D715" s="74" t="s">
        <v>366</v>
      </c>
      <c r="E715" s="37" t="s">
        <v>370</v>
      </c>
      <c r="F715" s="36" t="s">
        <v>368</v>
      </c>
      <c r="G715" s="37" t="n">
        <v>271233</v>
      </c>
      <c r="H715" s="37" t="n">
        <v>1079292</v>
      </c>
      <c r="I715" s="37" t="n">
        <v>89444</v>
      </c>
      <c r="J715"/>
    </row>
    <row r="716" ht="15" customHeight="1">
      <c r="A716" s="73" t="s">
        <v>90</v>
      </c>
      <c r="B716" s="74"/>
      <c r="C716" s="70" t="s">
        <v>170</v>
      </c>
      <c r="D716" s="74" t="s">
        <v>362</v>
      </c>
      <c r="E716" s="37" t="s">
        <v>373</v>
      </c>
      <c r="F716" s="36" t="s">
        <v>364</v>
      </c>
      <c r="G716" s="37" t="n">
        <v>271744</v>
      </c>
      <c r="H716" s="37" t="n">
        <v>1077737</v>
      </c>
      <c r="I716" s="37" t="n">
        <v>92704</v>
      </c>
      <c r="J716"/>
    </row>
    <row r="717" ht="15" customHeight="1">
      <c r="A717" s="75" t="s">
        <v>90</v>
      </c>
      <c r="B717" t="s">
        <v>102</v>
      </c>
      <c r="C717" s="70" t="s">
        <v>106</v>
      </c>
      <c r="D717" s="74" t="s">
        <v>362</v>
      </c>
      <c r="E717" s="37" t="s">
        <v>383</v>
      </c>
      <c r="F717" s="36" t="s">
        <v>364</v>
      </c>
      <c r="G717" s="37" t="n">
        <v>271425</v>
      </c>
      <c r="H717" s="37" t="n">
        <v>1077347</v>
      </c>
      <c r="I717" s="37" t="n">
        <v>83170</v>
      </c>
      <c r="J717"/>
    </row>
    <row r="718" ht="15" customHeight="1">
      <c r="A718" s="73" t="s">
        <v>90</v>
      </c>
      <c r="B718" s="74" t="s">
        <v>148</v>
      </c>
      <c r="C718" s="70" t="s">
        <v>151</v>
      </c>
      <c r="D718" s="74" t="s">
        <v>362</v>
      </c>
      <c r="E718" s="37" t="s">
        <v>370</v>
      </c>
      <c r="F718" s="36" t="s">
        <v>364</v>
      </c>
      <c r="G718" s="37" t="n">
        <v>272160</v>
      </c>
      <c r="H718" s="37" t="n">
        <v>1079119</v>
      </c>
      <c r="I718" s="37" t="n">
        <v>50927</v>
      </c>
      <c r="J718"/>
    </row>
    <row r="719" ht="15" customHeight="1">
      <c r="A719" s="73" t="s">
        <v>90</v>
      </c>
      <c r="B719" s="74"/>
      <c r="C719" s="70" t="s">
        <v>160</v>
      </c>
      <c r="D719" s="74" t="s">
        <v>362</v>
      </c>
      <c r="E719" s="37" t="s">
        <v>370</v>
      </c>
      <c r="F719" s="36" t="s">
        <v>364</v>
      </c>
      <c r="G719" s="37" t="n">
        <v>272218</v>
      </c>
      <c r="H719" s="37" t="n">
        <v>1079110</v>
      </c>
      <c r="I719" s="37" t="n">
        <v>37483</v>
      </c>
      <c r="J719"/>
    </row>
    <row r="720" ht="15" customHeight="1">
      <c r="A720" s="73" t="s">
        <v>90</v>
      </c>
      <c r="B720"/>
      <c r="C720" s="70" t="s">
        <v>160</v>
      </c>
      <c r="D720" s="74" t="s">
        <v>385</v>
      </c>
      <c r="E720" s="37" t="s">
        <v>370</v>
      </c>
      <c r="F720" s="36" t="s">
        <v>364</v>
      </c>
      <c r="G720" s="37" t="n">
        <v>272218</v>
      </c>
      <c r="H720" s="37" t="n">
        <v>1079304</v>
      </c>
      <c r="I720" s="37" t="n">
        <v>37483</v>
      </c>
      <c r="J720"/>
    </row>
    <row r="721" ht="15" customHeight="1">
      <c r="A721" s="73" t="s">
        <v>260</v>
      </c>
      <c r="B721" t="s">
        <v>276</v>
      </c>
      <c r="C721" s="70" t="s">
        <v>277</v>
      </c>
      <c r="D721" s="74" t="s">
        <v>362</v>
      </c>
      <c r="E721" s="37" t="s">
        <v>381</v>
      </c>
      <c r="F721" s="36" t="s">
        <v>364</v>
      </c>
      <c r="G721" s="37" t="n">
        <v>271173</v>
      </c>
      <c r="H721" s="37" t="n">
        <v>1075476</v>
      </c>
      <c r="I721" s="37" t="n">
        <v>92134</v>
      </c>
      <c r="J721"/>
    </row>
    <row r="722" ht="15" customHeight="1">
      <c r="A722" s="73" t="s">
        <v>260</v>
      </c>
      <c r="B722" s="74" t="s">
        <v>276</v>
      </c>
      <c r="C722" s="70" t="s">
        <v>277</v>
      </c>
      <c r="D722" s="74" t="s">
        <v>366</v>
      </c>
      <c r="E722" s="37" t="s">
        <v>369</v>
      </c>
      <c r="F722" s="36" t="s">
        <v>368</v>
      </c>
      <c r="G722" s="37" t="n">
        <v>271173</v>
      </c>
      <c r="H722" s="37" t="n">
        <v>1076704</v>
      </c>
      <c r="I722" s="37" t="n">
        <v>92134</v>
      </c>
      <c r="J722"/>
    </row>
    <row r="723" ht="15" customHeight="1">
      <c r="A723" s="73" t="s">
        <v>260</v>
      </c>
      <c r="B723" s="74" t="s">
        <v>276</v>
      </c>
      <c r="C723" s="70" t="s">
        <v>277</v>
      </c>
      <c r="D723" s="74" t="s">
        <v>372</v>
      </c>
      <c r="E723" s="37" t="s">
        <v>376</v>
      </c>
      <c r="F723" s="36" t="s">
        <v>368</v>
      </c>
      <c r="G723" s="37" t="n">
        <v>271173</v>
      </c>
      <c r="H723" s="37" t="n">
        <v>1078227</v>
      </c>
      <c r="I723" s="37" t="n">
        <v>92134</v>
      </c>
      <c r="J723"/>
    </row>
    <row r="724" ht="15" customHeight="1">
      <c r="A724" s="73" t="s">
        <v>75</v>
      </c>
      <c r="B724"/>
      <c r="C724" s="70" t="s">
        <v>87</v>
      </c>
      <c r="D724" s="74" t="s">
        <v>366</v>
      </c>
      <c r="E724" s="37" t="s">
        <v>398</v>
      </c>
      <c r="F724" s="36" t="s">
        <v>368</v>
      </c>
      <c r="G724" s="37" t="n">
        <v>270816</v>
      </c>
      <c r="H724" s="37" t="n">
        <v>1074703</v>
      </c>
      <c r="I724" s="37" t="n">
        <v>92038</v>
      </c>
      <c r="J724"/>
    </row>
    <row r="725" ht="15" customHeight="1">
      <c r="A725" s="73" t="s">
        <v>75</v>
      </c>
      <c r="B725" s="74"/>
      <c r="C725" s="70" t="s">
        <v>87</v>
      </c>
      <c r="D725" s="74" t="s">
        <v>372</v>
      </c>
      <c r="E725" s="37" t="s">
        <v>377</v>
      </c>
      <c r="F725" s="36" t="s">
        <v>368</v>
      </c>
      <c r="G725" s="37" t="n">
        <v>270816</v>
      </c>
      <c r="H725" s="37" t="n">
        <v>1074747</v>
      </c>
      <c r="I725" s="37" t="n">
        <v>92038</v>
      </c>
      <c r="J725"/>
    </row>
    <row r="726" ht="15" customHeight="1">
      <c r="A726" s="73" t="s">
        <v>75</v>
      </c>
      <c r="B726"/>
      <c r="C726" s="70" t="s">
        <v>77</v>
      </c>
      <c r="D726" s="74" t="s">
        <v>394</v>
      </c>
      <c r="E726" s="37" t="s">
        <v>379</v>
      </c>
      <c r="F726" s="36" t="s">
        <v>368</v>
      </c>
      <c r="G726" s="37" t="n">
        <v>270691</v>
      </c>
      <c r="H726" s="37" t="n">
        <v>1074985</v>
      </c>
      <c r="I726" s="37" t="n">
        <v>67262</v>
      </c>
      <c r="J726"/>
    </row>
    <row r="727" ht="15" customHeight="1">
      <c r="A727" s="73" t="s">
        <v>75</v>
      </c>
      <c r="B727"/>
      <c r="C727" s="70" t="s">
        <v>77</v>
      </c>
      <c r="D727" s="74" t="s">
        <v>372</v>
      </c>
      <c r="E727" s="37" t="s">
        <v>381</v>
      </c>
      <c r="F727" s="36" t="s">
        <v>368</v>
      </c>
      <c r="G727" s="37" t="n">
        <v>270691</v>
      </c>
      <c r="H727" s="37" t="n">
        <v>1075428</v>
      </c>
      <c r="I727" s="37" t="n">
        <v>67262</v>
      </c>
      <c r="J727"/>
    </row>
    <row r="728" ht="15" customHeight="1">
      <c r="A728" s="75" t="s">
        <v>75</v>
      </c>
      <c r="B728"/>
      <c r="C728" s="70" t="s">
        <v>82</v>
      </c>
      <c r="D728" s="74" t="s">
        <v>362</v>
      </c>
      <c r="E728" s="37" t="s">
        <v>373</v>
      </c>
      <c r="F728" s="36" t="s">
        <v>364</v>
      </c>
      <c r="G728" s="37" t="n">
        <v>271691</v>
      </c>
      <c r="H728" s="37" t="n">
        <v>1077785</v>
      </c>
      <c r="I728" s="37" t="n">
        <v>87793</v>
      </c>
      <c r="J728"/>
    </row>
    <row r="729" ht="15" customHeight="1">
      <c r="A729" s="73" t="s">
        <v>90</v>
      </c>
      <c r="B729" s="74" t="s">
        <v>91</v>
      </c>
      <c r="C729" s="70" t="s">
        <v>93</v>
      </c>
      <c r="D729" s="74" t="s">
        <v>362</v>
      </c>
      <c r="E729" s="37" t="s">
        <v>373</v>
      </c>
      <c r="F729" s="36" t="s">
        <v>364</v>
      </c>
      <c r="G729" s="37" t="n">
        <v>271908</v>
      </c>
      <c r="H729" s="37" t="n">
        <v>1077654</v>
      </c>
      <c r="I729" s="37" t="n">
        <v>50927</v>
      </c>
      <c r="J729"/>
    </row>
    <row r="730" ht="15" customHeight="1">
      <c r="A730" s="75" t="s">
        <v>90</v>
      </c>
      <c r="B730" t="s">
        <v>91</v>
      </c>
      <c r="C730" s="70" t="s">
        <v>93</v>
      </c>
      <c r="D730" s="74" t="s">
        <v>366</v>
      </c>
      <c r="E730" s="37" t="s">
        <v>373</v>
      </c>
      <c r="F730" s="36" t="s">
        <v>368</v>
      </c>
      <c r="G730" s="37" t="n">
        <v>271908</v>
      </c>
      <c r="H730" s="37" t="n">
        <v>1077703</v>
      </c>
      <c r="I730" s="37" t="n">
        <v>50927</v>
      </c>
      <c r="J730"/>
    </row>
    <row r="731" ht="15" customHeight="1">
      <c r="A731" s="75" t="s">
        <v>90</v>
      </c>
      <c r="B731" t="s">
        <v>91</v>
      </c>
      <c r="C731" s="70" t="s">
        <v>93</v>
      </c>
      <c r="D731" s="74" t="s">
        <v>372</v>
      </c>
      <c r="E731" s="37" t="s">
        <v>373</v>
      </c>
      <c r="F731" s="36" t="s">
        <v>368</v>
      </c>
      <c r="G731" s="37" t="n">
        <v>271908</v>
      </c>
      <c r="H731" s="37" t="n">
        <v>1077717</v>
      </c>
      <c r="I731" s="37" t="n">
        <v>50927</v>
      </c>
      <c r="J731"/>
    </row>
    <row r="732" ht="15" customHeight="1">
      <c r="A732" s="73" t="s">
        <v>246</v>
      </c>
      <c r="B732" s="74" t="s">
        <v>247</v>
      </c>
      <c r="C732" s="70" t="s">
        <v>248</v>
      </c>
      <c r="D732" s="74" t="s">
        <v>385</v>
      </c>
      <c r="E732" s="37" t="s">
        <v>388</v>
      </c>
      <c r="F732" s="36" t="s">
        <v>364</v>
      </c>
      <c r="G732" s="37" t="n">
        <v>270986</v>
      </c>
      <c r="H732" s="37" t="n">
        <v>1076524</v>
      </c>
      <c r="I732" s="37" t="n">
        <v>89097</v>
      </c>
      <c r="J732"/>
    </row>
    <row r="733" ht="15" customHeight="1">
      <c r="A733" s="73"/>
      <c r="B733"/>
      <c r="C733" s="70" t="s">
        <v>359</v>
      </c>
      <c r="D733" s="74" t="s">
        <v>362</v>
      </c>
      <c r="E733" s="37" t="s">
        <v>373</v>
      </c>
      <c r="F733" s="36" t="s">
        <v>364</v>
      </c>
      <c r="G733" s="37" t="n">
        <v>271641</v>
      </c>
      <c r="H733" s="37" t="n">
        <v>1077586</v>
      </c>
      <c r="I733" s="37" t="n">
        <v>92439</v>
      </c>
      <c r="J733"/>
    </row>
    <row r="734" ht="15" customHeight="1">
      <c r="A734" s="73"/>
      <c r="B734" s="74"/>
      <c r="C734" s="70" t="s">
        <v>359</v>
      </c>
      <c r="D734" s="74" t="s">
        <v>366</v>
      </c>
      <c r="E734" s="37" t="s">
        <v>373</v>
      </c>
      <c r="F734" s="36" t="s">
        <v>368</v>
      </c>
      <c r="G734" s="37" t="n">
        <v>271641</v>
      </c>
      <c r="H734" s="37" t="n">
        <v>1077596</v>
      </c>
      <c r="I734" s="37" t="n">
        <v>92439</v>
      </c>
      <c r="J734"/>
    </row>
    <row r="735" ht="15" customHeight="1">
      <c r="A735" s="73"/>
      <c r="B735" s="74"/>
      <c r="C735" s="70" t="s">
        <v>359</v>
      </c>
      <c r="D735" s="74" t="s">
        <v>372</v>
      </c>
      <c r="E735" s="37" t="s">
        <v>373</v>
      </c>
      <c r="F735" s="36" t="s">
        <v>368</v>
      </c>
      <c r="G735" s="37" t="n">
        <v>271641</v>
      </c>
      <c r="H735" s="37" t="n">
        <v>1077754</v>
      </c>
      <c r="I735" s="37" t="n">
        <v>92439</v>
      </c>
      <c r="J735"/>
    </row>
    <row r="736" ht="15" customHeight="1">
      <c r="A736" s="73" t="s">
        <v>179</v>
      </c>
      <c r="B736"/>
      <c r="C736" s="70" t="s">
        <v>232</v>
      </c>
      <c r="D736" s="74" t="s">
        <v>386</v>
      </c>
      <c r="E736" s="37" t="s">
        <v>399</v>
      </c>
      <c r="F736" s="36" t="s">
        <v>364</v>
      </c>
      <c r="G736" s="37" t="n">
        <v>270846</v>
      </c>
      <c r="H736" s="37" t="n">
        <v>1075277</v>
      </c>
      <c r="I736" s="37" t="n">
        <v>92241</v>
      </c>
      <c r="J736"/>
    </row>
    <row r="737" ht="15" customHeight="1">
      <c r="A737" s="73" t="s">
        <v>179</v>
      </c>
      <c r="B737"/>
      <c r="C737" s="70" t="s">
        <v>232</v>
      </c>
      <c r="D737" s="74" t="s">
        <v>366</v>
      </c>
      <c r="E737" s="37" t="s">
        <v>399</v>
      </c>
      <c r="F737" s="36" t="s">
        <v>368</v>
      </c>
      <c r="G737" s="37" t="n">
        <v>270846</v>
      </c>
      <c r="H737" s="37" t="n">
        <v>1075279</v>
      </c>
      <c r="I737" s="37" t="n">
        <v>92241</v>
      </c>
      <c r="J737"/>
    </row>
    <row r="738" ht="15" customHeight="1">
      <c r="A738" s="73" t="s">
        <v>179</v>
      </c>
      <c r="B738" s="74"/>
      <c r="C738" s="70" t="s">
        <v>232</v>
      </c>
      <c r="D738" s="74" t="s">
        <v>372</v>
      </c>
      <c r="E738" s="37" t="s">
        <v>381</v>
      </c>
      <c r="F738" s="36" t="s">
        <v>368</v>
      </c>
      <c r="G738" s="37" t="n">
        <v>270846</v>
      </c>
      <c r="H738" s="37" t="n">
        <v>1075341</v>
      </c>
      <c r="I738" s="37" t="n">
        <v>92241</v>
      </c>
      <c r="J738"/>
    </row>
    <row r="739" ht="15" customHeight="1">
      <c r="A739" s="73" t="s">
        <v>75</v>
      </c>
      <c r="B739"/>
      <c r="C739" s="70" t="s">
        <v>83</v>
      </c>
      <c r="D739" s="74" t="s">
        <v>362</v>
      </c>
      <c r="E739" s="37" t="s">
        <v>384</v>
      </c>
      <c r="F739" s="36" t="s">
        <v>364</v>
      </c>
      <c r="G739" s="37" t="n">
        <v>271329</v>
      </c>
      <c r="H739" s="37" t="n">
        <v>1075810</v>
      </c>
      <c r="I739" s="37" t="n">
        <v>91982</v>
      </c>
      <c r="J739"/>
    </row>
    <row r="740" ht="15" customHeight="1">
      <c r="A740" s="73" t="s">
        <v>75</v>
      </c>
      <c r="B740"/>
      <c r="C740" s="70" t="s">
        <v>83</v>
      </c>
      <c r="D740" s="74" t="s">
        <v>366</v>
      </c>
      <c r="E740" s="37" t="s">
        <v>370</v>
      </c>
      <c r="F740" s="36" t="s">
        <v>368</v>
      </c>
      <c r="G740" s="37" t="n">
        <v>271329</v>
      </c>
      <c r="H740" s="37" t="n">
        <v>1079217</v>
      </c>
      <c r="I740" s="37" t="n">
        <v>91982</v>
      </c>
      <c r="J740"/>
    </row>
    <row r="741" ht="15" customHeight="1">
      <c r="A741" s="73" t="s">
        <v>75</v>
      </c>
      <c r="B741" s="74"/>
      <c r="C741" s="70" t="s">
        <v>83</v>
      </c>
      <c r="D741" s="74" t="s">
        <v>362</v>
      </c>
      <c r="E741" s="37" t="s">
        <v>384</v>
      </c>
      <c r="F741" s="36" t="s">
        <v>364</v>
      </c>
      <c r="G741" s="37" t="n">
        <v>271116</v>
      </c>
      <c r="H741" s="37" t="n">
        <v>1075811</v>
      </c>
      <c r="I741" s="37" t="n">
        <v>35186</v>
      </c>
      <c r="J741"/>
    </row>
    <row r="742" ht="15" customHeight="1">
      <c r="A742" s="73" t="s">
        <v>75</v>
      </c>
      <c r="B742"/>
      <c r="C742" s="70" t="s">
        <v>83</v>
      </c>
      <c r="D742" s="74" t="s">
        <v>366</v>
      </c>
      <c r="E742" s="37" t="s">
        <v>393</v>
      </c>
      <c r="F742" s="36" t="s">
        <v>368</v>
      </c>
      <c r="G742" s="37" t="n">
        <v>271116</v>
      </c>
      <c r="H742" s="37" t="n">
        <v>1077511</v>
      </c>
      <c r="I742" s="37" t="n">
        <v>35186</v>
      </c>
      <c r="J742"/>
    </row>
    <row r="743" ht="15" customHeight="1">
      <c r="A743" s="73" t="s">
        <v>75</v>
      </c>
      <c r="B743"/>
      <c r="C743" s="70" t="s">
        <v>83</v>
      </c>
      <c r="D743" s="74" t="s">
        <v>372</v>
      </c>
      <c r="E743" s="37" t="s">
        <v>374</v>
      </c>
      <c r="F743" s="36" t="s">
        <v>368</v>
      </c>
      <c r="G743" s="37" t="n">
        <v>271116</v>
      </c>
      <c r="H743" s="37" t="n">
        <v>1078210</v>
      </c>
      <c r="I743" s="37" t="n">
        <v>35186</v>
      </c>
      <c r="J743"/>
    </row>
    <row r="744" ht="15" customHeight="1">
      <c r="A744" s="75" t="s">
        <v>75</v>
      </c>
      <c r="B744"/>
      <c r="C744" s="70" t="s">
        <v>77</v>
      </c>
      <c r="D744" s="74" t="s">
        <v>378</v>
      </c>
      <c r="E744" s="37" t="s">
        <v>379</v>
      </c>
      <c r="F744" s="36" t="s">
        <v>368</v>
      </c>
      <c r="G744" s="37" t="n">
        <v>270508</v>
      </c>
      <c r="H744" s="37" t="n">
        <v>1074996</v>
      </c>
      <c r="I744" s="37" t="n">
        <v>92224</v>
      </c>
      <c r="J744"/>
    </row>
    <row r="745" ht="15" customHeight="1">
      <c r="A745" s="73" t="s">
        <v>75</v>
      </c>
      <c r="B745" s="74"/>
      <c r="C745" s="70" t="s">
        <v>77</v>
      </c>
      <c r="D745" s="74" t="s">
        <v>362</v>
      </c>
      <c r="E745" s="37" t="s">
        <v>363</v>
      </c>
      <c r="F745" s="36" t="s">
        <v>364</v>
      </c>
      <c r="G745" s="37" t="n">
        <v>271719</v>
      </c>
      <c r="H745" s="37" t="n">
        <v>1078902</v>
      </c>
      <c r="I745" s="37" t="n">
        <v>74175</v>
      </c>
      <c r="J745"/>
    </row>
    <row r="746" ht="15" customHeight="1">
      <c r="A746" s="73" t="s">
        <v>75</v>
      </c>
      <c r="B746" s="74"/>
      <c r="C746" s="70" t="s">
        <v>80</v>
      </c>
      <c r="D746" s="74" t="s">
        <v>395</v>
      </c>
      <c r="E746" s="37" t="s">
        <v>396</v>
      </c>
      <c r="F746" s="36" t="s">
        <v>364</v>
      </c>
      <c r="G746" s="37" t="n">
        <v>270800</v>
      </c>
      <c r="H746" s="37" t="n">
        <v>1076188</v>
      </c>
      <c r="I746" s="37" t="n">
        <v>92287</v>
      </c>
      <c r="J746"/>
    </row>
    <row r="747" ht="15" customHeight="1">
      <c r="A747" s="73" t="s">
        <v>75</v>
      </c>
      <c r="B747" s="74"/>
      <c r="C747" s="70" t="s">
        <v>80</v>
      </c>
      <c r="D747" s="74" t="s">
        <v>362</v>
      </c>
      <c r="E747" s="37" t="s">
        <v>383</v>
      </c>
      <c r="F747" s="36" t="s">
        <v>364</v>
      </c>
      <c r="G747" s="37" t="n">
        <v>271731</v>
      </c>
      <c r="H747" s="37" t="n">
        <v>1077388</v>
      </c>
      <c r="I747" s="37" t="n">
        <v>91677</v>
      </c>
      <c r="J747"/>
    </row>
    <row r="748" ht="15" customHeight="1">
      <c r="A748" s="73" t="s">
        <v>246</v>
      </c>
      <c r="B748" s="74"/>
      <c r="C748" s="70" t="s">
        <v>255</v>
      </c>
      <c r="D748" s="74" t="s">
        <v>362</v>
      </c>
      <c r="E748" s="37" t="s">
        <v>375</v>
      </c>
      <c r="F748" s="36" t="s">
        <v>364</v>
      </c>
      <c r="G748" s="37" t="n">
        <v>272232</v>
      </c>
      <c r="H748" s="37" t="n">
        <v>1078726</v>
      </c>
      <c r="I748" s="37" t="n">
        <v>37483</v>
      </c>
      <c r="J748"/>
    </row>
    <row r="749" ht="15" customHeight="1">
      <c r="A749" s="73" t="s">
        <v>246</v>
      </c>
      <c r="B749"/>
      <c r="C749" s="70" t="s">
        <v>255</v>
      </c>
      <c r="D749" s="74" t="s">
        <v>366</v>
      </c>
      <c r="E749" s="37" t="s">
        <v>375</v>
      </c>
      <c r="F749" s="36" t="s">
        <v>368</v>
      </c>
      <c r="G749" s="37" t="n">
        <v>272232</v>
      </c>
      <c r="H749" s="37" t="n">
        <v>1078734</v>
      </c>
      <c r="I749" s="37" t="n">
        <v>37483</v>
      </c>
      <c r="J749"/>
    </row>
    <row r="750" ht="15" customHeight="1">
      <c r="A750" s="73" t="s">
        <v>246</v>
      </c>
      <c r="B750" s="74"/>
      <c r="C750" s="70" t="s">
        <v>255</v>
      </c>
      <c r="D750" s="74" t="s">
        <v>372</v>
      </c>
      <c r="E750" s="37" t="s">
        <v>363</v>
      </c>
      <c r="F750" s="36" t="s">
        <v>368</v>
      </c>
      <c r="G750" s="37" t="n">
        <v>272232</v>
      </c>
      <c r="H750" s="37" t="n">
        <v>1078903</v>
      </c>
      <c r="I750" s="37" t="n">
        <v>37483</v>
      </c>
      <c r="J750"/>
    </row>
    <row r="751" ht="15" customHeight="1">
      <c r="A751" s="75" t="s">
        <v>179</v>
      </c>
      <c r="B751" t="s">
        <v>187</v>
      </c>
      <c r="C751" s="70" t="s">
        <v>188</v>
      </c>
      <c r="D751" s="74" t="s">
        <v>362</v>
      </c>
      <c r="E751" s="37" t="s">
        <v>388</v>
      </c>
      <c r="F751" s="36" t="s">
        <v>364</v>
      </c>
      <c r="G751" s="37" t="n">
        <v>271229</v>
      </c>
      <c r="H751" s="37" t="n">
        <v>1076569</v>
      </c>
      <c r="I751" s="37" t="n">
        <v>87035</v>
      </c>
      <c r="J751"/>
    </row>
    <row r="752" ht="15" customHeight="1">
      <c r="A752" s="73" t="s">
        <v>179</v>
      </c>
      <c r="B752" t="s">
        <v>187</v>
      </c>
      <c r="C752" s="70" t="s">
        <v>188</v>
      </c>
      <c r="D752" s="74" t="s">
        <v>366</v>
      </c>
      <c r="E752" s="37" t="s">
        <v>387</v>
      </c>
      <c r="F752" s="36" t="s">
        <v>368</v>
      </c>
      <c r="G752" s="37" t="n">
        <v>271229</v>
      </c>
      <c r="H752" s="37" t="n">
        <v>1077058</v>
      </c>
      <c r="I752" s="37" t="n">
        <v>87035</v>
      </c>
      <c r="J752"/>
    </row>
    <row r="753" ht="15" customHeight="1">
      <c r="A753" s="73" t="s">
        <v>179</v>
      </c>
      <c r="B753" t="s">
        <v>187</v>
      </c>
      <c r="C753" s="70" t="s">
        <v>188</v>
      </c>
      <c r="D753" s="74" t="s">
        <v>372</v>
      </c>
      <c r="E753" s="37" t="s">
        <v>374</v>
      </c>
      <c r="F753" s="36" t="s">
        <v>368</v>
      </c>
      <c r="G753" s="37" t="n">
        <v>271229</v>
      </c>
      <c r="H753" s="37" t="n">
        <v>1078200</v>
      </c>
      <c r="I753" s="37" t="n">
        <v>87035</v>
      </c>
      <c r="J753"/>
    </row>
    <row r="754" ht="15" customHeight="1">
      <c r="A754" s="73" t="s">
        <v>90</v>
      </c>
      <c r="B754" t="s">
        <v>119</v>
      </c>
      <c r="C754" s="70" t="s">
        <v>123</v>
      </c>
      <c r="D754" s="74" t="s">
        <v>362</v>
      </c>
      <c r="E754" s="37" t="s">
        <v>383</v>
      </c>
      <c r="F754" s="36" t="s">
        <v>364</v>
      </c>
      <c r="G754" s="37" t="n">
        <v>271870</v>
      </c>
      <c r="H754" s="37" t="n">
        <v>1077456</v>
      </c>
      <c r="I754" s="37" t="n">
        <v>92575</v>
      </c>
      <c r="J754"/>
    </row>
    <row r="755" ht="15" customHeight="1">
      <c r="A755" s="73" t="s">
        <v>90</v>
      </c>
      <c r="B755" t="s">
        <v>119</v>
      </c>
      <c r="C755" s="70" t="s">
        <v>123</v>
      </c>
      <c r="D755" s="74" t="s">
        <v>366</v>
      </c>
      <c r="E755" s="37" t="s">
        <v>383</v>
      </c>
      <c r="F755" s="36" t="s">
        <v>368</v>
      </c>
      <c r="G755" s="37" t="n">
        <v>271870</v>
      </c>
      <c r="H755" s="37" t="n">
        <v>1077463</v>
      </c>
      <c r="I755" s="37" t="n">
        <v>92575</v>
      </c>
      <c r="J755"/>
    </row>
    <row r="756" ht="15" customHeight="1">
      <c r="A756" s="73" t="s">
        <v>90</v>
      </c>
      <c r="B756" s="74" t="s">
        <v>119</v>
      </c>
      <c r="C756" s="70" t="s">
        <v>123</v>
      </c>
      <c r="D756" s="74" t="s">
        <v>372</v>
      </c>
      <c r="E756" s="37" t="s">
        <v>373</v>
      </c>
      <c r="F756" s="36" t="s">
        <v>368</v>
      </c>
      <c r="G756" s="37" t="n">
        <v>271870</v>
      </c>
      <c r="H756" s="37" t="n">
        <v>1077689</v>
      </c>
      <c r="I756" s="37" t="n">
        <v>92575</v>
      </c>
      <c r="J756"/>
    </row>
    <row r="757" ht="15" customHeight="1">
      <c r="A757" s="73" t="s">
        <v>75</v>
      </c>
      <c r="B757"/>
      <c r="C757" s="70" t="s">
        <v>82</v>
      </c>
      <c r="D757" s="74" t="s">
        <v>366</v>
      </c>
      <c r="E757" s="37" t="s">
        <v>388</v>
      </c>
      <c r="F757" s="36" t="s">
        <v>368</v>
      </c>
      <c r="G757" s="37" t="n">
        <v>270962</v>
      </c>
      <c r="H757" s="37" t="n">
        <v>1076525</v>
      </c>
      <c r="I757" s="37" t="n">
        <v>90405</v>
      </c>
      <c r="J757"/>
    </row>
    <row r="758" ht="15" customHeight="1">
      <c r="A758" s="73" t="s">
        <v>75</v>
      </c>
      <c r="B758"/>
      <c r="C758" s="70" t="s">
        <v>82</v>
      </c>
      <c r="D758" s="74" t="s">
        <v>372</v>
      </c>
      <c r="E758" s="37" t="s">
        <v>388</v>
      </c>
      <c r="F758" s="36" t="s">
        <v>368</v>
      </c>
      <c r="G758" s="37" t="n">
        <v>270962</v>
      </c>
      <c r="H758" s="37" t="n">
        <v>1076633</v>
      </c>
      <c r="I758" s="37" t="n">
        <v>90405</v>
      </c>
      <c r="J758"/>
    </row>
    <row r="759" ht="15" customHeight="1">
      <c r="A759" s="73" t="s">
        <v>260</v>
      </c>
      <c r="B759" s="74"/>
      <c r="C759" s="70" t="s">
        <v>311</v>
      </c>
      <c r="D759" s="74" t="s">
        <v>362</v>
      </c>
      <c r="E759" s="37" t="s">
        <v>376</v>
      </c>
      <c r="F759" s="36" t="s">
        <v>364</v>
      </c>
      <c r="G759" s="37" t="n">
        <v>272075</v>
      </c>
      <c r="H759" s="37" t="n">
        <v>1078335</v>
      </c>
      <c r="I759" s="37" t="n">
        <v>90039</v>
      </c>
      <c r="J759"/>
    </row>
    <row r="760" ht="15" customHeight="1">
      <c r="A760" s="73" t="s">
        <v>260</v>
      </c>
      <c r="B760"/>
      <c r="C760" s="70" t="s">
        <v>311</v>
      </c>
      <c r="D760" s="74" t="s">
        <v>362</v>
      </c>
      <c r="E760" s="37" t="s">
        <v>376</v>
      </c>
      <c r="F760" s="36" t="s">
        <v>364</v>
      </c>
      <c r="G760" s="37" t="n">
        <v>271781</v>
      </c>
      <c r="H760" s="37" t="n">
        <v>1078337</v>
      </c>
      <c r="I760" s="37" t="n">
        <v>85994</v>
      </c>
      <c r="J760"/>
    </row>
    <row r="761" ht="15" customHeight="1">
      <c r="A761" s="73" t="s">
        <v>179</v>
      </c>
      <c r="B761"/>
      <c r="C761" s="70" t="s">
        <v>229</v>
      </c>
      <c r="D761" s="74" t="s">
        <v>362</v>
      </c>
      <c r="E761" s="37" t="s">
        <v>373</v>
      </c>
      <c r="F761" s="36" t="s">
        <v>364</v>
      </c>
      <c r="G761" s="37" t="n">
        <v>271929</v>
      </c>
      <c r="H761" s="37" t="n">
        <v>1077560</v>
      </c>
      <c r="I761" s="37" t="n">
        <v>50927</v>
      </c>
      <c r="J761"/>
    </row>
    <row r="762" ht="15" customHeight="1">
      <c r="A762" s="73" t="s">
        <v>179</v>
      </c>
      <c r="B762" s="74"/>
      <c r="C762" s="70" t="s">
        <v>229</v>
      </c>
      <c r="D762" s="74" t="s">
        <v>366</v>
      </c>
      <c r="E762" s="37" t="s">
        <v>373</v>
      </c>
      <c r="F762" s="36" t="s">
        <v>368</v>
      </c>
      <c r="G762" s="37" t="n">
        <v>271929</v>
      </c>
      <c r="H762" s="37" t="n">
        <v>1077562</v>
      </c>
      <c r="I762" s="37" t="n">
        <v>50927</v>
      </c>
      <c r="J762"/>
    </row>
    <row r="763" ht="15" customHeight="1">
      <c r="A763" s="73" t="s">
        <v>179</v>
      </c>
      <c r="B763"/>
      <c r="C763" s="70" t="s">
        <v>229</v>
      </c>
      <c r="D763" s="74" t="s">
        <v>372</v>
      </c>
      <c r="E763" s="37" t="s">
        <v>373</v>
      </c>
      <c r="F763" s="36" t="s">
        <v>368</v>
      </c>
      <c r="G763" s="37" t="n">
        <v>271929</v>
      </c>
      <c r="H763" s="37" t="n">
        <v>1077563</v>
      </c>
      <c r="I763" s="37" t="n">
        <v>50927</v>
      </c>
      <c r="J763"/>
    </row>
    <row r="764" ht="15" customHeight="1">
      <c r="A764" s="73" t="s">
        <v>260</v>
      </c>
      <c r="B764" s="74"/>
      <c r="C764" s="70" t="s">
        <v>315</v>
      </c>
      <c r="D764" s="74" t="s">
        <v>362</v>
      </c>
      <c r="E764" s="37" t="s">
        <v>370</v>
      </c>
      <c r="F764" s="36" t="s">
        <v>364</v>
      </c>
      <c r="G764" s="37" t="n">
        <v>272263</v>
      </c>
      <c r="H764" s="37" t="n">
        <v>1079293</v>
      </c>
      <c r="I764" s="37" t="n">
        <v>37483</v>
      </c>
      <c r="J764"/>
    </row>
    <row r="765" ht="15" customHeight="1">
      <c r="A765" s="73" t="s">
        <v>260</v>
      </c>
      <c r="B765"/>
      <c r="C765" s="70" t="s">
        <v>315</v>
      </c>
      <c r="D765" s="74" t="s">
        <v>366</v>
      </c>
      <c r="E765" s="37" t="s">
        <v>370</v>
      </c>
      <c r="F765" s="36" t="s">
        <v>368</v>
      </c>
      <c r="G765" s="37" t="n">
        <v>272263</v>
      </c>
      <c r="H765" s="37" t="n">
        <v>1079297</v>
      </c>
      <c r="I765" s="37" t="n">
        <v>37483</v>
      </c>
      <c r="J765"/>
    </row>
    <row r="766" ht="15" customHeight="1">
      <c r="A766" s="73" t="s">
        <v>179</v>
      </c>
      <c r="B766"/>
      <c r="C766" s="70" t="s">
        <v>236</v>
      </c>
      <c r="D766" s="74" t="s">
        <v>362</v>
      </c>
      <c r="E766" s="37" t="s">
        <v>373</v>
      </c>
      <c r="F766" s="36" t="s">
        <v>364</v>
      </c>
      <c r="G766" s="37" t="n">
        <v>271918</v>
      </c>
      <c r="H766" s="37" t="n">
        <v>1077799</v>
      </c>
      <c r="I766" s="37" t="n">
        <v>50927</v>
      </c>
      <c r="J766"/>
    </row>
    <row r="767" ht="15" customHeight="1">
      <c r="A767" s="73" t="s">
        <v>75</v>
      </c>
      <c r="B767"/>
      <c r="C767" s="70" t="s">
        <v>77</v>
      </c>
      <c r="D767" s="74" t="s">
        <v>394</v>
      </c>
      <c r="E767" s="37" t="s">
        <v>363</v>
      </c>
      <c r="F767" s="36" t="s">
        <v>368</v>
      </c>
      <c r="G767" s="37" t="n">
        <v>270865</v>
      </c>
      <c r="H767" s="37" t="n">
        <v>1078848</v>
      </c>
      <c r="I767" s="37" t="n">
        <v>92393</v>
      </c>
      <c r="J767"/>
    </row>
    <row r="768" ht="15" customHeight="1">
      <c r="A768" s="73" t="s">
        <v>75</v>
      </c>
      <c r="B768" s="74"/>
      <c r="C768" s="70" t="s">
        <v>77</v>
      </c>
      <c r="D768" s="74" t="s">
        <v>394</v>
      </c>
      <c r="E768" s="37" t="s">
        <v>370</v>
      </c>
      <c r="F768" s="36" t="s">
        <v>368</v>
      </c>
      <c r="G768" s="37" t="n">
        <v>270890</v>
      </c>
      <c r="H768" s="37" t="n">
        <v>1079231</v>
      </c>
      <c r="I768" s="37" t="n">
        <v>90174</v>
      </c>
      <c r="J768"/>
    </row>
    <row r="769" ht="15" customHeight="1">
      <c r="A769" s="73" t="s">
        <v>321</v>
      </c>
      <c r="B769" t="s">
        <v>322</v>
      </c>
      <c r="C769" s="70" t="s">
        <v>323</v>
      </c>
      <c r="D769" s="74" t="s">
        <v>362</v>
      </c>
      <c r="E769" s="37" t="s">
        <v>382</v>
      </c>
      <c r="F769" s="36" t="s">
        <v>364</v>
      </c>
      <c r="G769" s="37" t="n">
        <v>271146</v>
      </c>
      <c r="H769" s="37" t="n">
        <v>1075536</v>
      </c>
      <c r="I769" s="37" t="n">
        <v>77476</v>
      </c>
      <c r="J769"/>
    </row>
    <row r="770" ht="15" customHeight="1">
      <c r="A770" s="73" t="s">
        <v>260</v>
      </c>
      <c r="B770"/>
      <c r="C770" s="70" t="s">
        <v>308</v>
      </c>
      <c r="D770" s="74" t="s">
        <v>362</v>
      </c>
      <c r="E770" s="37" t="s">
        <v>373</v>
      </c>
      <c r="F770" s="36" t="s">
        <v>364</v>
      </c>
      <c r="G770" s="37" t="n">
        <v>271932</v>
      </c>
      <c r="H770" s="37" t="n">
        <v>1077675</v>
      </c>
      <c r="I770" s="37" t="n">
        <v>50927</v>
      </c>
      <c r="J770"/>
    </row>
    <row r="771" ht="15" customHeight="1">
      <c r="A771" s="73" t="s">
        <v>179</v>
      </c>
      <c r="B771" s="74"/>
      <c r="C771" s="70" t="s">
        <v>240</v>
      </c>
      <c r="D771" s="74" t="s">
        <v>362</v>
      </c>
      <c r="E771" s="37" t="s">
        <v>389</v>
      </c>
      <c r="F771" s="36" t="s">
        <v>364</v>
      </c>
      <c r="G771" s="37" t="n">
        <v>271510</v>
      </c>
      <c r="H771" s="37" t="n">
        <v>1076344</v>
      </c>
      <c r="I771" s="37" t="n">
        <v>85994</v>
      </c>
      <c r="J771"/>
    </row>
    <row r="772" ht="15" customHeight="1">
      <c r="A772" s="73" t="s">
        <v>75</v>
      </c>
      <c r="B772"/>
      <c r="C772" s="70" t="s">
        <v>87</v>
      </c>
      <c r="D772" s="74" t="s">
        <v>362</v>
      </c>
      <c r="E772" s="37" t="s">
        <v>389</v>
      </c>
      <c r="F772" s="36" t="s">
        <v>364</v>
      </c>
      <c r="G772" s="37" t="n">
        <v>271366</v>
      </c>
      <c r="H772" s="37" t="n">
        <v>1076381</v>
      </c>
      <c r="I772" s="37" t="n">
        <v>52838</v>
      </c>
      <c r="J772"/>
    </row>
    <row r="773" ht="15" customHeight="1">
      <c r="A773" s="73" t="s">
        <v>75</v>
      </c>
      <c r="B773" s="74"/>
      <c r="C773" s="70" t="s">
        <v>87</v>
      </c>
      <c r="D773" s="74" t="s">
        <v>385</v>
      </c>
      <c r="E773" s="37" t="s">
        <v>383</v>
      </c>
      <c r="F773" s="36" t="s">
        <v>364</v>
      </c>
      <c r="G773" s="37" t="n">
        <v>271366</v>
      </c>
      <c r="H773" s="37" t="n">
        <v>1077477</v>
      </c>
      <c r="I773" s="37" t="n">
        <v>52838</v>
      </c>
      <c r="J773"/>
    </row>
    <row r="774" ht="15" customHeight="1">
      <c r="A774" s="75" t="s">
        <v>179</v>
      </c>
      <c r="B774" t="s">
        <v>207</v>
      </c>
      <c r="C774" s="70" t="s">
        <v>209</v>
      </c>
      <c r="D774" s="74" t="s">
        <v>362</v>
      </c>
      <c r="E774" s="37" t="s">
        <v>382</v>
      </c>
      <c r="F774" s="36" t="s">
        <v>364</v>
      </c>
      <c r="G774" s="37" t="n">
        <v>271100</v>
      </c>
      <c r="H774" s="37" t="n">
        <v>1075532</v>
      </c>
      <c r="I774" s="37" t="n">
        <v>92305</v>
      </c>
      <c r="J774"/>
    </row>
    <row r="775" ht="15" customHeight="1">
      <c r="A775" s="73" t="s">
        <v>179</v>
      </c>
      <c r="B775" t="s">
        <v>207</v>
      </c>
      <c r="C775" s="70" t="s">
        <v>209</v>
      </c>
      <c r="D775" s="74" t="s">
        <v>366</v>
      </c>
      <c r="E775" s="37" t="s">
        <v>382</v>
      </c>
      <c r="F775" s="36" t="s">
        <v>368</v>
      </c>
      <c r="G775" s="37" t="n">
        <v>271100</v>
      </c>
      <c r="H775" s="37" t="n">
        <v>1075567</v>
      </c>
      <c r="I775" s="37" t="n">
        <v>92305</v>
      </c>
      <c r="J775"/>
    </row>
    <row r="776" ht="15" customHeight="1">
      <c r="A776" s="73" t="s">
        <v>179</v>
      </c>
      <c r="B776" t="s">
        <v>207</v>
      </c>
      <c r="C776" s="70" t="s">
        <v>209</v>
      </c>
      <c r="D776" s="74" t="s">
        <v>372</v>
      </c>
      <c r="E776" s="37" t="s">
        <v>382</v>
      </c>
      <c r="F776" s="36" t="s">
        <v>368</v>
      </c>
      <c r="G776" s="37" t="n">
        <v>271100</v>
      </c>
      <c r="H776" s="37" t="n">
        <v>1075568</v>
      </c>
      <c r="I776" s="37" t="n">
        <v>92305</v>
      </c>
      <c r="J776"/>
    </row>
    <row r="777" ht="15" customHeight="1">
      <c r="A777" s="73" t="s">
        <v>246</v>
      </c>
      <c r="B777"/>
      <c r="C777" s="70" t="s">
        <v>255</v>
      </c>
      <c r="D777" s="74" t="s">
        <v>362</v>
      </c>
      <c r="E777" s="37" t="s">
        <v>389</v>
      </c>
      <c r="F777" s="36" t="s">
        <v>364</v>
      </c>
      <c r="G777" s="37" t="n">
        <v>271339</v>
      </c>
      <c r="H777" s="37" t="n">
        <v>1076348</v>
      </c>
      <c r="I777" s="37" t="n">
        <v>92350</v>
      </c>
      <c r="J777"/>
    </row>
    <row r="778" ht="15" customHeight="1">
      <c r="A778" s="75" t="s">
        <v>246</v>
      </c>
      <c r="B778"/>
      <c r="C778" s="70" t="s">
        <v>255</v>
      </c>
      <c r="D778" s="74" t="s">
        <v>366</v>
      </c>
      <c r="E778" s="37" t="s">
        <v>389</v>
      </c>
      <c r="F778" s="36" t="s">
        <v>368</v>
      </c>
      <c r="G778" s="37" t="n">
        <v>271339</v>
      </c>
      <c r="H778" s="37" t="n">
        <v>1076376</v>
      </c>
      <c r="I778" s="37" t="n">
        <v>92350</v>
      </c>
      <c r="J778"/>
    </row>
    <row r="779" ht="15" customHeight="1">
      <c r="A779" s="73" t="s">
        <v>90</v>
      </c>
      <c r="B779"/>
      <c r="C779" s="70" t="s">
        <v>161</v>
      </c>
      <c r="D779" s="74" t="s">
        <v>362</v>
      </c>
      <c r="E779" s="37" t="s">
        <v>373</v>
      </c>
      <c r="F779" s="36" t="s">
        <v>364</v>
      </c>
      <c r="G779" s="37" t="n">
        <v>271890</v>
      </c>
      <c r="H779" s="37" t="n">
        <v>1077639</v>
      </c>
      <c r="I779" s="37" t="n">
        <v>92715</v>
      </c>
      <c r="J779"/>
    </row>
    <row r="780" ht="15" customHeight="1">
      <c r="A780" s="75" t="s">
        <v>179</v>
      </c>
      <c r="B780"/>
      <c r="C780" s="70" t="s">
        <v>231</v>
      </c>
      <c r="D780" s="74" t="s">
        <v>362</v>
      </c>
      <c r="E780" s="37" t="s">
        <v>376</v>
      </c>
      <c r="F780" s="36" t="s">
        <v>364</v>
      </c>
      <c r="G780" s="37" t="n">
        <v>272083</v>
      </c>
      <c r="H780" s="37" t="n">
        <v>1078304</v>
      </c>
      <c r="I780" s="37" t="n">
        <v>90039</v>
      </c>
      <c r="J780"/>
    </row>
    <row r="781" ht="15" customHeight="1">
      <c r="A781" s="73" t="s">
        <v>179</v>
      </c>
      <c r="B781"/>
      <c r="C781" s="70" t="s">
        <v>231</v>
      </c>
      <c r="D781" s="74" t="s">
        <v>366</v>
      </c>
      <c r="E781" s="37" t="s">
        <v>376</v>
      </c>
      <c r="F781" s="36" t="s">
        <v>368</v>
      </c>
      <c r="G781" s="37" t="n">
        <v>272083</v>
      </c>
      <c r="H781" s="37" t="n">
        <v>1078309</v>
      </c>
      <c r="I781" s="37" t="n">
        <v>90039</v>
      </c>
      <c r="J781"/>
    </row>
    <row r="782" ht="15" customHeight="1">
      <c r="A782" s="73" t="s">
        <v>179</v>
      </c>
      <c r="B782" s="74"/>
      <c r="C782" s="70" t="s">
        <v>231</v>
      </c>
      <c r="D782" s="74" t="s">
        <v>372</v>
      </c>
      <c r="E782" s="37" t="s">
        <v>376</v>
      </c>
      <c r="F782" s="36" t="s">
        <v>368</v>
      </c>
      <c r="G782" s="37" t="n">
        <v>272083</v>
      </c>
      <c r="H782" s="37" t="n">
        <v>1078317</v>
      </c>
      <c r="I782" s="37" t="n">
        <v>90039</v>
      </c>
      <c r="J782"/>
    </row>
    <row r="783" ht="15" customHeight="1">
      <c r="A783" s="73" t="s">
        <v>260</v>
      </c>
      <c r="B783" s="74" t="s">
        <v>289</v>
      </c>
      <c r="C783" s="70" t="s">
        <v>290</v>
      </c>
      <c r="D783" s="74" t="s">
        <v>362</v>
      </c>
      <c r="E783" s="37" t="s">
        <v>384</v>
      </c>
      <c r="F783" s="36" t="s">
        <v>364</v>
      </c>
      <c r="G783" s="37" t="n">
        <v>271287</v>
      </c>
      <c r="H783" s="37" t="n">
        <v>1075845</v>
      </c>
      <c r="I783" s="37" t="n">
        <v>77122</v>
      </c>
      <c r="J783"/>
    </row>
    <row r="784" ht="15" customHeight="1">
      <c r="A784" s="73" t="s">
        <v>260</v>
      </c>
      <c r="B784" t="s">
        <v>289</v>
      </c>
      <c r="C784" s="70" t="s">
        <v>290</v>
      </c>
      <c r="D784" s="74" t="s">
        <v>366</v>
      </c>
      <c r="E784" s="37" t="s">
        <v>376</v>
      </c>
      <c r="F784" s="36" t="s">
        <v>368</v>
      </c>
      <c r="G784" s="37" t="n">
        <v>271287</v>
      </c>
      <c r="H784" s="37" t="n">
        <v>1078394</v>
      </c>
      <c r="I784" s="37" t="n">
        <v>77122</v>
      </c>
      <c r="J784"/>
    </row>
    <row r="785" ht="15" customHeight="1">
      <c r="A785" s="73" t="s">
        <v>260</v>
      </c>
      <c r="B785" t="s">
        <v>289</v>
      </c>
      <c r="C785" s="70" t="s">
        <v>290</v>
      </c>
      <c r="D785" s="74" t="s">
        <v>372</v>
      </c>
      <c r="E785" s="37" t="s">
        <v>363</v>
      </c>
      <c r="F785" s="36" t="s">
        <v>368</v>
      </c>
      <c r="G785" s="37" t="n">
        <v>271287</v>
      </c>
      <c r="H785" s="37" t="n">
        <v>1078945</v>
      </c>
      <c r="I785" s="37" t="n">
        <v>77122</v>
      </c>
      <c r="J785"/>
    </row>
    <row r="786" ht="15" customHeight="1">
      <c r="A786" s="73" t="s">
        <v>75</v>
      </c>
      <c r="B786"/>
      <c r="C786" s="70" t="s">
        <v>87</v>
      </c>
      <c r="D786" s="74" t="s">
        <v>385</v>
      </c>
      <c r="E786" s="37" t="s">
        <v>398</v>
      </c>
      <c r="F786" s="36" t="s">
        <v>364</v>
      </c>
      <c r="G786" s="37" t="n">
        <v>270668</v>
      </c>
      <c r="H786" s="37" t="n">
        <v>1074705</v>
      </c>
      <c r="I786" s="37" t="n">
        <v>25203</v>
      </c>
      <c r="J786"/>
    </row>
    <row r="787" ht="15" customHeight="1">
      <c r="A787" s="73" t="s">
        <v>321</v>
      </c>
      <c r="B787" s="74" t="s">
        <v>340</v>
      </c>
      <c r="C787" s="70" t="s">
        <v>341</v>
      </c>
      <c r="D787" s="74" t="s">
        <v>362</v>
      </c>
      <c r="E787" s="37" t="s">
        <v>370</v>
      </c>
      <c r="F787" s="36" t="s">
        <v>364</v>
      </c>
      <c r="G787" s="37" t="n">
        <v>271805</v>
      </c>
      <c r="H787" s="37" t="n">
        <v>1079121</v>
      </c>
      <c r="I787" s="37" t="n">
        <v>85994</v>
      </c>
      <c r="J787"/>
    </row>
    <row r="788" ht="15" customHeight="1">
      <c r="A788" s="73" t="s">
        <v>260</v>
      </c>
      <c r="B788" s="74" t="s">
        <v>270</v>
      </c>
      <c r="C788" s="70" t="s">
        <v>271</v>
      </c>
      <c r="D788" s="74" t="s">
        <v>362</v>
      </c>
      <c r="E788" s="37" t="s">
        <v>388</v>
      </c>
      <c r="F788" s="36" t="s">
        <v>364</v>
      </c>
      <c r="G788" s="37" t="n">
        <v>271572</v>
      </c>
      <c r="H788" s="37" t="n">
        <v>1076574</v>
      </c>
      <c r="I788" s="37" t="n">
        <v>85994</v>
      </c>
      <c r="J788"/>
    </row>
    <row r="789" ht="15" customHeight="1">
      <c r="A789" s="73" t="s">
        <v>260</v>
      </c>
      <c r="B789" s="74" t="s">
        <v>270</v>
      </c>
      <c r="C789" s="70" t="s">
        <v>271</v>
      </c>
      <c r="D789" s="74" t="s">
        <v>366</v>
      </c>
      <c r="E789" s="37" t="s">
        <v>388</v>
      </c>
      <c r="F789" s="36" t="s">
        <v>368</v>
      </c>
      <c r="G789" s="37" t="n">
        <v>271572</v>
      </c>
      <c r="H789" s="37" t="n">
        <v>1076576</v>
      </c>
      <c r="I789" s="37" t="n">
        <v>85994</v>
      </c>
      <c r="J789"/>
    </row>
    <row r="790" ht="15" customHeight="1">
      <c r="A790" s="73" t="s">
        <v>179</v>
      </c>
      <c r="B790" t="s">
        <v>180</v>
      </c>
      <c r="C790" s="70" t="s">
        <v>181</v>
      </c>
      <c r="D790" s="74" t="s">
        <v>386</v>
      </c>
      <c r="E790" s="37" t="s">
        <v>375</v>
      </c>
      <c r="F790" s="36" t="s">
        <v>364</v>
      </c>
      <c r="G790" s="37" t="n">
        <v>271134</v>
      </c>
      <c r="H790" s="37" t="n">
        <v>1078618</v>
      </c>
      <c r="I790" s="37" t="n">
        <v>65055</v>
      </c>
      <c r="J790"/>
    </row>
    <row r="791" ht="15" customHeight="1">
      <c r="A791" s="73" t="s">
        <v>179</v>
      </c>
      <c r="B791" t="s">
        <v>180</v>
      </c>
      <c r="C791" s="70" t="s">
        <v>181</v>
      </c>
      <c r="D791" s="74" t="s">
        <v>366</v>
      </c>
      <c r="E791" s="37" t="s">
        <v>375</v>
      </c>
      <c r="F791" s="36" t="s">
        <v>368</v>
      </c>
      <c r="G791" s="37" t="n">
        <v>271134</v>
      </c>
      <c r="H791" s="37" t="n">
        <v>1078626</v>
      </c>
      <c r="I791" s="37" t="n">
        <v>65055</v>
      </c>
      <c r="J791"/>
    </row>
    <row r="792" ht="15" customHeight="1">
      <c r="A792" s="73" t="s">
        <v>179</v>
      </c>
      <c r="B792" s="74" t="s">
        <v>180</v>
      </c>
      <c r="C792" s="70" t="s">
        <v>181</v>
      </c>
      <c r="D792" s="74" t="s">
        <v>386</v>
      </c>
      <c r="E792" s="37" t="s">
        <v>375</v>
      </c>
      <c r="F792" s="36" t="s">
        <v>364</v>
      </c>
      <c r="G792" s="37" t="n">
        <v>271263</v>
      </c>
      <c r="H792" s="37" t="n">
        <v>1078616</v>
      </c>
      <c r="I792" s="37" t="n">
        <v>90978</v>
      </c>
      <c r="J792"/>
    </row>
    <row r="793" ht="15" customHeight="1">
      <c r="A793" s="73" t="s">
        <v>179</v>
      </c>
      <c r="B793" t="s">
        <v>180</v>
      </c>
      <c r="C793" s="70" t="s">
        <v>181</v>
      </c>
      <c r="D793" s="74" t="s">
        <v>366</v>
      </c>
      <c r="E793" s="37" t="s">
        <v>370</v>
      </c>
      <c r="F793" s="36" t="s">
        <v>368</v>
      </c>
      <c r="G793" s="37" t="n">
        <v>271263</v>
      </c>
      <c r="H793" s="37" t="n">
        <v>1079223</v>
      </c>
      <c r="I793" s="37" t="n">
        <v>90978</v>
      </c>
      <c r="J793"/>
    </row>
    <row r="794" ht="15" customHeight="1">
      <c r="A794" s="73"/>
      <c r="B794"/>
      <c r="C794" s="70" t="s">
        <v>357</v>
      </c>
      <c r="D794" s="74" t="s">
        <v>386</v>
      </c>
      <c r="E794" s="37" t="s">
        <v>379</v>
      </c>
      <c r="F794" s="36" t="s">
        <v>364</v>
      </c>
      <c r="G794" s="37" t="n">
        <v>270873</v>
      </c>
      <c r="H794" s="37" t="n">
        <v>1074983</v>
      </c>
      <c r="I794" s="37" t="n">
        <v>85994</v>
      </c>
      <c r="J794"/>
    </row>
    <row r="795" ht="15" customHeight="1">
      <c r="A795" s="73"/>
      <c r="B795"/>
      <c r="C795" s="70" t="s">
        <v>357</v>
      </c>
      <c r="D795" s="74" t="s">
        <v>366</v>
      </c>
      <c r="E795" s="37" t="s">
        <v>379</v>
      </c>
      <c r="F795" s="36" t="s">
        <v>368</v>
      </c>
      <c r="G795" s="37" t="n">
        <v>270873</v>
      </c>
      <c r="H795" s="37" t="n">
        <v>1075000</v>
      </c>
      <c r="I795" s="37" t="n">
        <v>85994</v>
      </c>
      <c r="J795"/>
    </row>
    <row r="796" ht="15" customHeight="1">
      <c r="A796" s="73"/>
      <c r="B796" s="74"/>
      <c r="C796" s="70" t="s">
        <v>357</v>
      </c>
      <c r="D796" s="74" t="s">
        <v>372</v>
      </c>
      <c r="E796" s="37" t="s">
        <v>379</v>
      </c>
      <c r="F796" s="36" t="s">
        <v>368</v>
      </c>
      <c r="G796" s="37" t="n">
        <v>270873</v>
      </c>
      <c r="H796" s="37" t="n">
        <v>1075001</v>
      </c>
      <c r="I796" s="37" t="n">
        <v>85994</v>
      </c>
      <c r="J796"/>
    </row>
    <row r="797" ht="15" customHeight="1">
      <c r="A797" s="73" t="s">
        <v>75</v>
      </c>
      <c r="B797" s="74"/>
      <c r="C797" s="70" t="s">
        <v>80</v>
      </c>
      <c r="D797" s="74" t="s">
        <v>362</v>
      </c>
      <c r="E797" s="37" t="s">
        <v>369</v>
      </c>
      <c r="F797" s="36" t="s">
        <v>364</v>
      </c>
      <c r="G797" s="37" t="n">
        <v>271614</v>
      </c>
      <c r="H797" s="37" t="n">
        <v>1076761</v>
      </c>
      <c r="I797" s="37" t="n">
        <v>92417</v>
      </c>
      <c r="J797"/>
    </row>
    <row r="798" ht="15" customHeight="1">
      <c r="A798" s="75" t="s">
        <v>260</v>
      </c>
      <c r="B798" t="s">
        <v>292</v>
      </c>
      <c r="C798" s="70" t="s">
        <v>294</v>
      </c>
      <c r="D798" s="74" t="s">
        <v>362</v>
      </c>
      <c r="E798" s="37" t="s">
        <v>389</v>
      </c>
      <c r="F798" s="36" t="s">
        <v>364</v>
      </c>
      <c r="G798" s="37" t="n">
        <v>271353</v>
      </c>
      <c r="H798" s="37" t="n">
        <v>1076339</v>
      </c>
      <c r="I798" s="37" t="n">
        <v>52838</v>
      </c>
      <c r="J798"/>
    </row>
    <row r="799" ht="15" customHeight="1">
      <c r="A799" s="73" t="s">
        <v>260</v>
      </c>
      <c r="B799" s="74" t="s">
        <v>292</v>
      </c>
      <c r="C799" s="70" t="s">
        <v>294</v>
      </c>
      <c r="D799" s="74" t="s">
        <v>362</v>
      </c>
      <c r="E799" s="37" t="s">
        <v>383</v>
      </c>
      <c r="F799" s="36" t="s">
        <v>364</v>
      </c>
      <c r="G799" s="37" t="n">
        <v>271778</v>
      </c>
      <c r="H799" s="37" t="n">
        <v>1077268</v>
      </c>
      <c r="I799" s="37" t="n">
        <v>85994</v>
      </c>
      <c r="J799"/>
    </row>
    <row r="800" ht="15" customHeight="1">
      <c r="A800" s="73" t="s">
        <v>90</v>
      </c>
      <c r="B800" s="74" t="s">
        <v>119</v>
      </c>
      <c r="C800" s="70" t="s">
        <v>120</v>
      </c>
      <c r="D800" s="74" t="s">
        <v>362</v>
      </c>
      <c r="E800" s="37" t="s">
        <v>387</v>
      </c>
      <c r="F800" s="36" t="s">
        <v>364</v>
      </c>
      <c r="G800" s="37" t="n">
        <v>271633</v>
      </c>
      <c r="H800" s="37" t="n">
        <v>1077081</v>
      </c>
      <c r="I800" s="37" t="n">
        <v>92489</v>
      </c>
      <c r="J800"/>
    </row>
    <row r="801" ht="15" customHeight="1">
      <c r="A801" s="73" t="s">
        <v>90</v>
      </c>
      <c r="B801" t="s">
        <v>119</v>
      </c>
      <c r="C801" s="70" t="s">
        <v>120</v>
      </c>
      <c r="D801" s="74" t="s">
        <v>366</v>
      </c>
      <c r="E801" s="37" t="s">
        <v>387</v>
      </c>
      <c r="F801" s="36" t="s">
        <v>368</v>
      </c>
      <c r="G801" s="37" t="n">
        <v>271633</v>
      </c>
      <c r="H801" s="37" t="n">
        <v>1077234</v>
      </c>
      <c r="I801" s="37" t="n">
        <v>92489</v>
      </c>
      <c r="J801"/>
    </row>
    <row r="802" ht="15" customHeight="1">
      <c r="A802" s="73" t="s">
        <v>90</v>
      </c>
      <c r="B802" s="74" t="s">
        <v>119</v>
      </c>
      <c r="C802" s="70" t="s">
        <v>120</v>
      </c>
      <c r="D802" s="74" t="s">
        <v>372</v>
      </c>
      <c r="E802" s="37" t="s">
        <v>373</v>
      </c>
      <c r="F802" s="36" t="s">
        <v>368</v>
      </c>
      <c r="G802" s="37" t="n">
        <v>271633</v>
      </c>
      <c r="H802" s="37" t="n">
        <v>1077691</v>
      </c>
      <c r="I802" s="37" t="n">
        <v>92489</v>
      </c>
      <c r="J802"/>
    </row>
    <row r="803" ht="15" customHeight="1">
      <c r="A803" s="73" t="s">
        <v>179</v>
      </c>
      <c r="B803" t="s">
        <v>180</v>
      </c>
      <c r="C803" s="70" t="s">
        <v>181</v>
      </c>
      <c r="D803" s="74" t="s">
        <v>362</v>
      </c>
      <c r="E803" s="37" t="s">
        <v>383</v>
      </c>
      <c r="F803" s="36" t="s">
        <v>364</v>
      </c>
      <c r="G803" s="37" t="n">
        <v>271418</v>
      </c>
      <c r="H803" s="37" t="n">
        <v>1077319</v>
      </c>
      <c r="I803" s="37" t="n">
        <v>10112</v>
      </c>
      <c r="J803"/>
    </row>
    <row r="804" ht="15" customHeight="1">
      <c r="A804" s="73" t="s">
        <v>179</v>
      </c>
      <c r="B804" s="74" t="s">
        <v>180</v>
      </c>
      <c r="C804" s="70" t="s">
        <v>181</v>
      </c>
      <c r="D804" s="74" t="s">
        <v>385</v>
      </c>
      <c r="E804" s="37" t="s">
        <v>383</v>
      </c>
      <c r="F804" s="36" t="s">
        <v>364</v>
      </c>
      <c r="G804" s="37" t="n">
        <v>271418</v>
      </c>
      <c r="H804" s="37" t="n">
        <v>1077321</v>
      </c>
      <c r="I804" s="37" t="n">
        <v>10112</v>
      </c>
      <c r="J804"/>
    </row>
    <row r="805" ht="15" customHeight="1">
      <c r="A805" s="73" t="s">
        <v>179</v>
      </c>
      <c r="B805" s="74" t="s">
        <v>180</v>
      </c>
      <c r="C805" s="70" t="s">
        <v>181</v>
      </c>
      <c r="D805" s="74" t="s">
        <v>362</v>
      </c>
      <c r="E805" s="37" t="s">
        <v>373</v>
      </c>
      <c r="F805" s="36" t="s">
        <v>364</v>
      </c>
      <c r="G805" s="37" t="n">
        <v>271874</v>
      </c>
      <c r="H805" s="37" t="n">
        <v>1077667</v>
      </c>
      <c r="I805" s="37" t="n">
        <v>10112</v>
      </c>
      <c r="J805"/>
    </row>
    <row r="806" ht="15" customHeight="1">
      <c r="A806" s="73" t="s">
        <v>179</v>
      </c>
      <c r="B806" t="s">
        <v>180</v>
      </c>
      <c r="C806" s="70" t="s">
        <v>181</v>
      </c>
      <c r="D806" s="74" t="s">
        <v>385</v>
      </c>
      <c r="E806" s="37" t="s">
        <v>373</v>
      </c>
      <c r="F806" s="36" t="s">
        <v>364</v>
      </c>
      <c r="G806" s="37" t="n">
        <v>271874</v>
      </c>
      <c r="H806" s="37" t="n">
        <v>1077735</v>
      </c>
      <c r="I806" s="37" t="n">
        <v>10112</v>
      </c>
      <c r="J806"/>
    </row>
    <row r="807" ht="15" customHeight="1">
      <c r="A807" s="73" t="s">
        <v>75</v>
      </c>
      <c r="B807"/>
      <c r="C807" s="70" t="s">
        <v>79</v>
      </c>
      <c r="D807" s="74" t="s">
        <v>362</v>
      </c>
      <c r="E807" s="37" t="s">
        <v>388</v>
      </c>
      <c r="F807" s="36" t="s">
        <v>364</v>
      </c>
      <c r="G807" s="37" t="n">
        <v>271638</v>
      </c>
      <c r="H807" s="37" t="n">
        <v>1076534</v>
      </c>
      <c r="I807" s="37" t="n">
        <v>90904</v>
      </c>
      <c r="J807"/>
    </row>
    <row r="808" ht="15" customHeight="1">
      <c r="A808" s="73" t="s">
        <v>75</v>
      </c>
      <c r="B808" s="74"/>
      <c r="C808" s="70" t="s">
        <v>79</v>
      </c>
      <c r="D808" s="74" t="s">
        <v>385</v>
      </c>
      <c r="E808" s="37" t="s">
        <v>369</v>
      </c>
      <c r="F808" s="36" t="s">
        <v>364</v>
      </c>
      <c r="G808" s="37" t="n">
        <v>271638</v>
      </c>
      <c r="H808" s="37" t="n">
        <v>1076801</v>
      </c>
      <c r="I808" s="37" t="n">
        <v>90904</v>
      </c>
      <c r="J808"/>
    </row>
    <row r="809" ht="15" customHeight="1">
      <c r="A809" s="73" t="s">
        <v>75</v>
      </c>
      <c r="B809"/>
      <c r="C809" s="70" t="s">
        <v>79</v>
      </c>
      <c r="D809" s="74" t="s">
        <v>362</v>
      </c>
      <c r="E809" s="37" t="s">
        <v>375</v>
      </c>
      <c r="F809" s="36" t="s">
        <v>364</v>
      </c>
      <c r="G809" s="37" t="n">
        <v>272180</v>
      </c>
      <c r="H809" s="37" t="n">
        <v>1078615</v>
      </c>
      <c r="I809" s="37" t="n">
        <v>86826</v>
      </c>
      <c r="J809"/>
    </row>
    <row r="810" ht="15" customHeight="1">
      <c r="A810" s="73" t="s">
        <v>75</v>
      </c>
      <c r="B810"/>
      <c r="C810" s="70" t="s">
        <v>79</v>
      </c>
      <c r="D810" s="74" t="s">
        <v>366</v>
      </c>
      <c r="E810" s="37" t="s">
        <v>363</v>
      </c>
      <c r="F810" s="36" t="s">
        <v>368</v>
      </c>
      <c r="G810" s="37" t="n">
        <v>272180</v>
      </c>
      <c r="H810" s="37" t="n">
        <v>1078808</v>
      </c>
      <c r="I810" s="37" t="n">
        <v>86826</v>
      </c>
      <c r="J810"/>
    </row>
    <row r="811" ht="15" customHeight="1">
      <c r="A811" s="73" t="s">
        <v>75</v>
      </c>
      <c r="B811"/>
      <c r="C811" s="70" t="s">
        <v>79</v>
      </c>
      <c r="D811" s="74" t="s">
        <v>372</v>
      </c>
      <c r="E811" s="37" t="s">
        <v>363</v>
      </c>
      <c r="F811" s="36" t="s">
        <v>368</v>
      </c>
      <c r="G811" s="37" t="n">
        <v>272180</v>
      </c>
      <c r="H811" s="37" t="n">
        <v>1078855</v>
      </c>
      <c r="I811" s="37" t="n">
        <v>86826</v>
      </c>
      <c r="J811"/>
    </row>
    <row r="812" ht="15" customHeight="1">
      <c r="A812" s="73" t="s">
        <v>260</v>
      </c>
      <c r="B812" s="74" t="s">
        <v>289</v>
      </c>
      <c r="C812" s="70" t="s">
        <v>290</v>
      </c>
      <c r="D812" s="74" t="s">
        <v>362</v>
      </c>
      <c r="E812" s="37" t="s">
        <v>381</v>
      </c>
      <c r="F812" s="36" t="s">
        <v>364</v>
      </c>
      <c r="G812" s="37" t="n">
        <v>271209</v>
      </c>
      <c r="H812" s="37" t="n">
        <v>1075362</v>
      </c>
      <c r="I812" s="37" t="n">
        <v>66062</v>
      </c>
      <c r="J812"/>
    </row>
    <row r="813" ht="15" customHeight="1">
      <c r="A813" s="73" t="s">
        <v>260</v>
      </c>
      <c r="B813" t="s">
        <v>289</v>
      </c>
      <c r="C813" s="70" t="s">
        <v>290</v>
      </c>
      <c r="D813" s="74" t="s">
        <v>366</v>
      </c>
      <c r="E813" s="37" t="s">
        <v>383</v>
      </c>
      <c r="F813" s="36" t="s">
        <v>368</v>
      </c>
      <c r="G813" s="37" t="n">
        <v>271209</v>
      </c>
      <c r="H813" s="37" t="n">
        <v>1077424</v>
      </c>
      <c r="I813" s="37" t="n">
        <v>66062</v>
      </c>
      <c r="J813"/>
    </row>
    <row r="814" ht="15" customHeight="1">
      <c r="A814" s="73" t="s">
        <v>260</v>
      </c>
      <c r="B814" t="s">
        <v>289</v>
      </c>
      <c r="C814" s="70" t="s">
        <v>290</v>
      </c>
      <c r="D814" s="74" t="s">
        <v>372</v>
      </c>
      <c r="E814" s="37" t="s">
        <v>383</v>
      </c>
      <c r="F814" s="36" t="s">
        <v>368</v>
      </c>
      <c r="G814" s="37" t="n">
        <v>271209</v>
      </c>
      <c r="H814" s="37" t="n">
        <v>1077426</v>
      </c>
      <c r="I814" s="37" t="n">
        <v>66062</v>
      </c>
      <c r="J814"/>
    </row>
    <row r="815" ht="15" customHeight="1">
      <c r="A815" s="73" t="s">
        <v>75</v>
      </c>
      <c r="B815"/>
      <c r="C815" s="70" t="s">
        <v>88</v>
      </c>
      <c r="D815" s="74" t="s">
        <v>362</v>
      </c>
      <c r="E815" s="37" t="s">
        <v>383</v>
      </c>
      <c r="F815" s="36" t="s">
        <v>364</v>
      </c>
      <c r="G815" s="37" t="n">
        <v>271748</v>
      </c>
      <c r="H815" s="37" t="n">
        <v>1077307</v>
      </c>
      <c r="I815" s="37" t="n">
        <v>65833</v>
      </c>
      <c r="J815"/>
    </row>
    <row r="816" ht="15" customHeight="1">
      <c r="A816" s="73" t="s">
        <v>75</v>
      </c>
      <c r="B816" s="74"/>
      <c r="C816" s="70" t="s">
        <v>77</v>
      </c>
      <c r="D816" s="74" t="s">
        <v>362</v>
      </c>
      <c r="E816" s="37" t="s">
        <v>381</v>
      </c>
      <c r="F816" s="36" t="s">
        <v>364</v>
      </c>
      <c r="G816" s="37" t="n">
        <v>271007</v>
      </c>
      <c r="H816" s="37" t="n">
        <v>1075348</v>
      </c>
      <c r="I816" s="37" t="n">
        <v>92465</v>
      </c>
      <c r="J816"/>
    </row>
    <row r="817" ht="15" customHeight="1">
      <c r="A817" s="73" t="s">
        <v>75</v>
      </c>
      <c r="B817"/>
      <c r="C817" s="70" t="s">
        <v>77</v>
      </c>
      <c r="D817" s="74" t="s">
        <v>394</v>
      </c>
      <c r="E817" s="37" t="s">
        <v>370</v>
      </c>
      <c r="F817" s="36" t="s">
        <v>368</v>
      </c>
      <c r="G817" s="37" t="n">
        <v>271007</v>
      </c>
      <c r="H817" s="37" t="n">
        <v>1079433</v>
      </c>
      <c r="I817" s="37" t="n">
        <v>92465</v>
      </c>
      <c r="J817"/>
    </row>
    <row r="818" ht="15" customHeight="1">
      <c r="A818" s="73" t="s">
        <v>179</v>
      </c>
      <c r="B818" s="74"/>
      <c r="C818" s="70" t="s">
        <v>226</v>
      </c>
      <c r="D818" s="74" t="s">
        <v>366</v>
      </c>
      <c r="E818" s="37" t="s">
        <v>365</v>
      </c>
      <c r="F818" s="36" t="s">
        <v>368</v>
      </c>
      <c r="G818" s="37" t="n">
        <v>270900</v>
      </c>
      <c r="H818" s="37" t="n">
        <v>1076182</v>
      </c>
      <c r="I818" s="37" t="n">
        <v>89125</v>
      </c>
      <c r="J818"/>
    </row>
    <row r="819" ht="15" customHeight="1">
      <c r="A819" s="73" t="s">
        <v>179</v>
      </c>
      <c r="B819"/>
      <c r="C819" s="70" t="s">
        <v>226</v>
      </c>
      <c r="D819" s="74" t="s">
        <v>372</v>
      </c>
      <c r="E819" s="37" t="s">
        <v>365</v>
      </c>
      <c r="F819" s="36" t="s">
        <v>368</v>
      </c>
      <c r="G819" s="37" t="n">
        <v>270900</v>
      </c>
      <c r="H819" s="37" t="n">
        <v>1076183</v>
      </c>
      <c r="I819" s="37" t="n">
        <v>89125</v>
      </c>
      <c r="J819"/>
    </row>
    <row r="820" ht="15" customHeight="1">
      <c r="A820" s="73" t="s">
        <v>75</v>
      </c>
      <c r="B820"/>
      <c r="C820" s="70" t="s">
        <v>85</v>
      </c>
      <c r="D820" s="74" t="s">
        <v>362</v>
      </c>
      <c r="E820" s="37" t="s">
        <v>365</v>
      </c>
      <c r="F820" s="36" t="s">
        <v>364</v>
      </c>
      <c r="G820" s="37" t="n">
        <v>271247</v>
      </c>
      <c r="H820" s="37" t="n">
        <v>1076152</v>
      </c>
      <c r="I820" s="37" t="n">
        <v>92548</v>
      </c>
      <c r="J820"/>
    </row>
    <row r="821" ht="15" customHeight="1">
      <c r="A821" s="73" t="s">
        <v>75</v>
      </c>
      <c r="B821"/>
      <c r="C821" s="70" t="s">
        <v>85</v>
      </c>
      <c r="D821" s="74" t="s">
        <v>366</v>
      </c>
      <c r="E821" s="37" t="s">
        <v>388</v>
      </c>
      <c r="F821" s="36" t="s">
        <v>368</v>
      </c>
      <c r="G821" s="37" t="n">
        <v>271247</v>
      </c>
      <c r="H821" s="37" t="n">
        <v>1076645</v>
      </c>
      <c r="I821" s="37" t="n">
        <v>92548</v>
      </c>
      <c r="J821"/>
    </row>
    <row r="822" ht="15" customHeight="1">
      <c r="A822" s="73" t="s">
        <v>75</v>
      </c>
      <c r="B822" s="74"/>
      <c r="C822" s="70" t="s">
        <v>85</v>
      </c>
      <c r="D822" s="74" t="s">
        <v>378</v>
      </c>
      <c r="E822" s="37" t="s">
        <v>376</v>
      </c>
      <c r="F822" s="36" t="s">
        <v>368</v>
      </c>
      <c r="G822" s="37" t="n">
        <v>271247</v>
      </c>
      <c r="H822" s="37" t="n">
        <v>1078302</v>
      </c>
      <c r="I822" s="37" t="n">
        <v>92548</v>
      </c>
      <c r="J822"/>
    </row>
    <row r="823" ht="15" customHeight="1">
      <c r="A823" s="73" t="s">
        <v>75</v>
      </c>
      <c r="B823" s="74"/>
      <c r="C823" s="70" t="s">
        <v>85</v>
      </c>
      <c r="D823" s="74" t="s">
        <v>362</v>
      </c>
      <c r="E823" s="37" t="s">
        <v>369</v>
      </c>
      <c r="F823" s="36" t="s">
        <v>364</v>
      </c>
      <c r="G823" s="37" t="n">
        <v>271381</v>
      </c>
      <c r="H823" s="37" t="n">
        <v>1076769</v>
      </c>
      <c r="I823" s="37" t="n">
        <v>91257</v>
      </c>
      <c r="J823"/>
    </row>
    <row r="824" ht="15" customHeight="1">
      <c r="A824" s="73" t="s">
        <v>246</v>
      </c>
      <c r="B824" s="74"/>
      <c r="C824" s="70" t="s">
        <v>257</v>
      </c>
      <c r="D824" s="74" t="s">
        <v>362</v>
      </c>
      <c r="E824" s="37" t="s">
        <v>388</v>
      </c>
      <c r="F824" s="36" t="s">
        <v>364</v>
      </c>
      <c r="G824" s="37" t="n">
        <v>271403</v>
      </c>
      <c r="H824" s="37" t="n">
        <v>1076580</v>
      </c>
      <c r="I824" s="37" t="n">
        <v>91168</v>
      </c>
      <c r="J824"/>
    </row>
    <row r="825" ht="15" customHeight="1">
      <c r="A825" s="75" t="s">
        <v>246</v>
      </c>
      <c r="B825"/>
      <c r="C825" s="70" t="s">
        <v>257</v>
      </c>
      <c r="D825" s="74" t="s">
        <v>366</v>
      </c>
      <c r="E825" s="37" t="s">
        <v>388</v>
      </c>
      <c r="F825" s="36" t="s">
        <v>368</v>
      </c>
      <c r="G825" s="37" t="n">
        <v>271403</v>
      </c>
      <c r="H825" s="37" t="n">
        <v>1076654</v>
      </c>
      <c r="I825" s="37" t="n">
        <v>91168</v>
      </c>
      <c r="J825"/>
    </row>
    <row r="826" ht="15" customHeight="1">
      <c r="A826" s="73" t="s">
        <v>246</v>
      </c>
      <c r="B826"/>
      <c r="C826" s="70" t="s">
        <v>257</v>
      </c>
      <c r="D826" s="74" t="s">
        <v>372</v>
      </c>
      <c r="E826" s="37" t="s">
        <v>388</v>
      </c>
      <c r="F826" s="36" t="s">
        <v>368</v>
      </c>
      <c r="G826" s="37" t="n">
        <v>271403</v>
      </c>
      <c r="H826" s="37" t="n">
        <v>1076655</v>
      </c>
      <c r="I826" s="37" t="n">
        <v>91168</v>
      </c>
      <c r="J826"/>
    </row>
    <row r="827" ht="15" customHeight="1">
      <c r="A827" s="73" t="s">
        <v>90</v>
      </c>
      <c r="B827"/>
      <c r="C827" s="70" t="s">
        <v>169</v>
      </c>
      <c r="D827" s="74" t="s">
        <v>362</v>
      </c>
      <c r="E827" s="37" t="s">
        <v>365</v>
      </c>
      <c r="F827" s="36" t="s">
        <v>364</v>
      </c>
      <c r="G827" s="37" t="n">
        <v>271325</v>
      </c>
      <c r="H827" s="37" t="n">
        <v>1076130</v>
      </c>
      <c r="I827" s="37" t="n">
        <v>91982</v>
      </c>
      <c r="J827"/>
    </row>
    <row r="828" ht="15" customHeight="1">
      <c r="A828" s="73" t="s">
        <v>90</v>
      </c>
      <c r="B828" s="74"/>
      <c r="C828" s="70" t="s">
        <v>169</v>
      </c>
      <c r="D828" s="74" t="s">
        <v>366</v>
      </c>
      <c r="E828" s="37" t="s">
        <v>365</v>
      </c>
      <c r="F828" s="36" t="s">
        <v>368</v>
      </c>
      <c r="G828" s="37" t="n">
        <v>271325</v>
      </c>
      <c r="H828" s="37" t="n">
        <v>1076144</v>
      </c>
      <c r="I828" s="37" t="n">
        <v>91982</v>
      </c>
      <c r="J828"/>
    </row>
    <row r="829" ht="15" customHeight="1">
      <c r="A829" s="73" t="s">
        <v>90</v>
      </c>
      <c r="B829" s="74"/>
      <c r="C829" s="70" t="s">
        <v>169</v>
      </c>
      <c r="D829" s="74" t="s">
        <v>372</v>
      </c>
      <c r="E829" s="37" t="s">
        <v>388</v>
      </c>
      <c r="F829" s="36" t="s">
        <v>368</v>
      </c>
      <c r="G829" s="37" t="n">
        <v>271325</v>
      </c>
      <c r="H829" s="37" t="n">
        <v>1076632</v>
      </c>
      <c r="I829" s="37" t="n">
        <v>91982</v>
      </c>
      <c r="J829"/>
    </row>
    <row r="830" ht="15" customHeight="1">
      <c r="A830" s="73" t="s">
        <v>75</v>
      </c>
      <c r="B830"/>
      <c r="C830" s="70" t="s">
        <v>87</v>
      </c>
      <c r="D830" s="74" t="s">
        <v>362</v>
      </c>
      <c r="E830" s="37" t="s">
        <v>379</v>
      </c>
      <c r="F830" s="36" t="s">
        <v>364</v>
      </c>
      <c r="G830" s="37" t="n">
        <v>271078</v>
      </c>
      <c r="H830" s="37" t="n">
        <v>1075027</v>
      </c>
      <c r="I830" s="37" t="n">
        <v>33007</v>
      </c>
      <c r="J830"/>
    </row>
    <row r="831" ht="15" customHeight="1">
      <c r="A831" s="73" t="s">
        <v>75</v>
      </c>
      <c r="B831"/>
      <c r="C831" s="70" t="s">
        <v>87</v>
      </c>
      <c r="D831" s="74" t="s">
        <v>366</v>
      </c>
      <c r="E831" s="37" t="s">
        <v>387</v>
      </c>
      <c r="F831" s="36" t="s">
        <v>368</v>
      </c>
      <c r="G831" s="37" t="n">
        <v>271078</v>
      </c>
      <c r="H831" s="37" t="n">
        <v>1077034</v>
      </c>
      <c r="I831" s="37" t="n">
        <v>33007</v>
      </c>
      <c r="J831"/>
    </row>
    <row r="832" ht="15" customHeight="1">
      <c r="A832" s="75" t="s">
        <v>75</v>
      </c>
      <c r="B832"/>
      <c r="C832" s="70" t="s">
        <v>87</v>
      </c>
      <c r="D832" s="74" t="s">
        <v>372</v>
      </c>
      <c r="E832" s="37" t="s">
        <v>383</v>
      </c>
      <c r="F832" s="36" t="s">
        <v>368</v>
      </c>
      <c r="G832" s="37" t="n">
        <v>271078</v>
      </c>
      <c r="H832" s="37" t="n">
        <v>1077458</v>
      </c>
      <c r="I832" s="37" t="n">
        <v>33007</v>
      </c>
      <c r="J832"/>
    </row>
    <row r="833" ht="15" customHeight="1">
      <c r="A833" s="73" t="s">
        <v>75</v>
      </c>
      <c r="B833" s="74"/>
      <c r="C833" s="70" t="s">
        <v>87</v>
      </c>
      <c r="D833" s="74" t="s">
        <v>362</v>
      </c>
      <c r="E833" s="37" t="s">
        <v>381</v>
      </c>
      <c r="F833" s="36" t="s">
        <v>364</v>
      </c>
      <c r="G833" s="37" t="n">
        <v>271131</v>
      </c>
      <c r="H833" s="37" t="n">
        <v>1075423</v>
      </c>
      <c r="I833" s="37" t="n">
        <v>91982</v>
      </c>
      <c r="J833"/>
    </row>
    <row r="834" ht="15" customHeight="1">
      <c r="A834" s="75" t="s">
        <v>75</v>
      </c>
      <c r="B834"/>
      <c r="C834" s="70" t="s">
        <v>87</v>
      </c>
      <c r="D834" s="74" t="s">
        <v>362</v>
      </c>
      <c r="E834" s="37" t="s">
        <v>389</v>
      </c>
      <c r="F834" s="36" t="s">
        <v>364</v>
      </c>
      <c r="G834" s="37" t="n">
        <v>271330</v>
      </c>
      <c r="H834" s="37" t="n">
        <v>1076382</v>
      </c>
      <c r="I834" s="37" t="n">
        <v>91982</v>
      </c>
      <c r="J834"/>
    </row>
    <row r="835" ht="15" customHeight="1">
      <c r="A835" s="73" t="s">
        <v>75</v>
      </c>
      <c r="B835"/>
      <c r="C835" s="70" t="s">
        <v>87</v>
      </c>
      <c r="D835" s="74" t="s">
        <v>362</v>
      </c>
      <c r="E835" s="37" t="s">
        <v>376</v>
      </c>
      <c r="F835" s="36" t="s">
        <v>364</v>
      </c>
      <c r="G835" s="37" t="n">
        <v>271867</v>
      </c>
      <c r="H835" s="37" t="n">
        <v>1078390</v>
      </c>
      <c r="I835" s="37" t="n">
        <v>25203</v>
      </c>
      <c r="J835"/>
    </row>
    <row r="836" ht="15" customHeight="1">
      <c r="A836" s="73" t="s">
        <v>260</v>
      </c>
      <c r="B836"/>
      <c r="C836" s="70" t="s">
        <v>316</v>
      </c>
      <c r="D836" s="74" t="s">
        <v>362</v>
      </c>
      <c r="E836" s="37" t="s">
        <v>377</v>
      </c>
      <c r="F836" s="36" t="s">
        <v>364</v>
      </c>
      <c r="G836" s="37" t="n">
        <v>271030</v>
      </c>
      <c r="H836" s="37" t="n">
        <v>1074749</v>
      </c>
      <c r="I836" s="37" t="n">
        <v>87764</v>
      </c>
      <c r="J836"/>
    </row>
    <row r="837" ht="15" customHeight="1">
      <c r="A837" s="73" t="s">
        <v>260</v>
      </c>
      <c r="B837" s="74"/>
      <c r="C837" s="70" t="s">
        <v>316</v>
      </c>
      <c r="D837" s="74" t="s">
        <v>366</v>
      </c>
      <c r="E837" s="37" t="s">
        <v>384</v>
      </c>
      <c r="F837" s="36" t="s">
        <v>368</v>
      </c>
      <c r="G837" s="37" t="n">
        <v>271030</v>
      </c>
      <c r="H837" s="37" t="n">
        <v>1075806</v>
      </c>
      <c r="I837" s="37" t="n">
        <v>87764</v>
      </c>
      <c r="J837"/>
    </row>
    <row r="838" ht="15" customHeight="1">
      <c r="A838" s="73" t="s">
        <v>260</v>
      </c>
      <c r="B838" s="74"/>
      <c r="C838" s="70" t="s">
        <v>316</v>
      </c>
      <c r="D838" s="74" t="s">
        <v>372</v>
      </c>
      <c r="E838" s="37" t="s">
        <v>384</v>
      </c>
      <c r="F838" s="36" t="s">
        <v>368</v>
      </c>
      <c r="G838" s="37" t="n">
        <v>271030</v>
      </c>
      <c r="H838" s="37" t="n">
        <v>1075807</v>
      </c>
      <c r="I838" s="37" t="n">
        <v>87764</v>
      </c>
      <c r="J838"/>
    </row>
    <row r="839" ht="15" customHeight="1">
      <c r="A839" s="73" t="s">
        <v>75</v>
      </c>
      <c r="B839" s="74"/>
      <c r="C839" s="70" t="s">
        <v>78</v>
      </c>
      <c r="D839" s="74" t="s">
        <v>362</v>
      </c>
      <c r="E839" s="37" t="s">
        <v>376</v>
      </c>
      <c r="F839" s="36" t="s">
        <v>364</v>
      </c>
      <c r="G839" s="37" t="n">
        <v>272094</v>
      </c>
      <c r="H839" s="37" t="n">
        <v>1078279</v>
      </c>
      <c r="I839" s="37" t="n">
        <v>85746</v>
      </c>
      <c r="J839"/>
    </row>
    <row r="840" ht="15" customHeight="1">
      <c r="A840" s="73" t="s">
        <v>179</v>
      </c>
      <c r="B840" s="74"/>
      <c r="C840" s="70" t="s">
        <v>243</v>
      </c>
      <c r="D840" s="74" t="s">
        <v>362</v>
      </c>
      <c r="E840" s="37" t="s">
        <v>369</v>
      </c>
      <c r="F840" s="36" t="s">
        <v>364</v>
      </c>
      <c r="G840" s="37" t="n">
        <v>271525</v>
      </c>
      <c r="H840" s="37" t="n">
        <v>1076707</v>
      </c>
      <c r="I840" s="37" t="n">
        <v>85994</v>
      </c>
      <c r="J840"/>
    </row>
    <row r="841" ht="15" customHeight="1">
      <c r="A841" s="73" t="s">
        <v>179</v>
      </c>
      <c r="B841"/>
      <c r="C841" s="70" t="s">
        <v>237</v>
      </c>
      <c r="D841" s="74" t="s">
        <v>362</v>
      </c>
      <c r="E841" s="37" t="s">
        <v>389</v>
      </c>
      <c r="F841" s="36" t="s">
        <v>364</v>
      </c>
      <c r="G841" s="37" t="n">
        <v>271534</v>
      </c>
      <c r="H841" s="37" t="n">
        <v>1076320</v>
      </c>
      <c r="I841" s="37" t="n">
        <v>85994</v>
      </c>
      <c r="J841"/>
    </row>
    <row r="842" ht="15" customHeight="1">
      <c r="A842" s="75" t="s">
        <v>75</v>
      </c>
      <c r="B842"/>
      <c r="C842" s="70" t="s">
        <v>77</v>
      </c>
      <c r="D842" s="74" t="s">
        <v>362</v>
      </c>
      <c r="E842" s="37" t="s">
        <v>369</v>
      </c>
      <c r="F842" s="36" t="s">
        <v>364</v>
      </c>
      <c r="G842" s="37" t="n">
        <v>271345</v>
      </c>
      <c r="H842" s="37" t="n">
        <v>1076716</v>
      </c>
      <c r="I842" s="37" t="n">
        <v>92536</v>
      </c>
      <c r="J842"/>
    </row>
    <row r="843" ht="15" customHeight="1">
      <c r="A843" s="73" t="s">
        <v>75</v>
      </c>
      <c r="B843" s="74"/>
      <c r="C843" s="70" t="s">
        <v>77</v>
      </c>
      <c r="D843" s="74" t="s">
        <v>366</v>
      </c>
      <c r="E843" s="37" t="s">
        <v>370</v>
      </c>
      <c r="F843" s="36" t="s">
        <v>368</v>
      </c>
      <c r="G843" s="37" t="n">
        <v>271345</v>
      </c>
      <c r="H843" s="37" t="n">
        <v>1079088</v>
      </c>
      <c r="I843" s="37" t="n">
        <v>92536</v>
      </c>
      <c r="J843"/>
    </row>
    <row r="844" ht="15" customHeight="1">
      <c r="A844" s="73" t="s">
        <v>179</v>
      </c>
      <c r="B844"/>
      <c r="C844" s="70" t="s">
        <v>245</v>
      </c>
      <c r="D844" s="74" t="s">
        <v>362</v>
      </c>
      <c r="E844" s="37" t="s">
        <v>374</v>
      </c>
      <c r="F844" s="36" t="s">
        <v>364</v>
      </c>
      <c r="G844" s="37" t="n">
        <v>271944</v>
      </c>
      <c r="H844" s="37" t="n">
        <v>1078053</v>
      </c>
      <c r="I844" s="37" t="n">
        <v>67897</v>
      </c>
      <c r="J844"/>
    </row>
    <row r="845" ht="15" customHeight="1">
      <c r="A845" s="73" t="s">
        <v>179</v>
      </c>
      <c r="B845"/>
      <c r="C845" s="70" t="s">
        <v>245</v>
      </c>
      <c r="D845" s="74" t="s">
        <v>366</v>
      </c>
      <c r="E845" s="37" t="s">
        <v>370</v>
      </c>
      <c r="F845" s="36" t="s">
        <v>368</v>
      </c>
      <c r="G845" s="37" t="n">
        <v>271944</v>
      </c>
      <c r="H845" s="37" t="n">
        <v>1079448</v>
      </c>
      <c r="I845" s="37" t="n">
        <v>67897</v>
      </c>
      <c r="J845"/>
    </row>
    <row r="846" ht="15" customHeight="1">
      <c r="A846" s="75" t="s">
        <v>179</v>
      </c>
      <c r="B846"/>
      <c r="C846" s="70" t="s">
        <v>245</v>
      </c>
      <c r="D846" s="74" t="s">
        <v>372</v>
      </c>
      <c r="E846" s="37" t="s">
        <v>370</v>
      </c>
      <c r="F846" s="36" t="s">
        <v>368</v>
      </c>
      <c r="G846" s="37" t="n">
        <v>271944</v>
      </c>
      <c r="H846" s="37" t="n">
        <v>1079449</v>
      </c>
      <c r="I846" s="37" t="n">
        <v>67897</v>
      </c>
      <c r="J846"/>
    </row>
    <row r="847" ht="15" customHeight="1">
      <c r="A847" s="73" t="s">
        <v>90</v>
      </c>
      <c r="B847" t="s">
        <v>130</v>
      </c>
      <c r="C847" s="70" t="s">
        <v>131</v>
      </c>
      <c r="D847" s="74" t="s">
        <v>362</v>
      </c>
      <c r="E847" s="37" t="s">
        <v>369</v>
      </c>
      <c r="F847" s="36" t="s">
        <v>364</v>
      </c>
      <c r="G847" s="37" t="n">
        <v>271629</v>
      </c>
      <c r="H847" s="37" t="n">
        <v>1076725</v>
      </c>
      <c r="I847" s="37" t="n">
        <v>92489</v>
      </c>
      <c r="J847"/>
    </row>
    <row r="848" ht="15" customHeight="1">
      <c r="A848" s="73" t="s">
        <v>90</v>
      </c>
      <c r="B848" s="74" t="s">
        <v>130</v>
      </c>
      <c r="C848" s="70" t="s">
        <v>131</v>
      </c>
      <c r="D848" s="74" t="s">
        <v>366</v>
      </c>
      <c r="E848" s="37" t="s">
        <v>369</v>
      </c>
      <c r="F848" s="36" t="s">
        <v>368</v>
      </c>
      <c r="G848" s="37" t="n">
        <v>271629</v>
      </c>
      <c r="H848" s="37" t="n">
        <v>1076751</v>
      </c>
      <c r="I848" s="37" t="n">
        <v>92489</v>
      </c>
      <c r="J848"/>
    </row>
    <row r="849" ht="15" customHeight="1">
      <c r="A849" s="73" t="s">
        <v>90</v>
      </c>
      <c r="B849" s="74" t="s">
        <v>130</v>
      </c>
      <c r="C849" s="70" t="s">
        <v>131</v>
      </c>
      <c r="D849" s="74" t="s">
        <v>372</v>
      </c>
      <c r="E849" s="37" t="s">
        <v>383</v>
      </c>
      <c r="F849" s="36" t="s">
        <v>368</v>
      </c>
      <c r="G849" s="37" t="n">
        <v>271629</v>
      </c>
      <c r="H849" s="37" t="n">
        <v>1077468</v>
      </c>
      <c r="I849" s="37" t="n">
        <v>92489</v>
      </c>
      <c r="J849"/>
    </row>
    <row r="850" ht="15" customHeight="1">
      <c r="A850" s="73" t="s">
        <v>260</v>
      </c>
      <c r="B850" t="s">
        <v>280</v>
      </c>
      <c r="C850" s="70" t="s">
        <v>282</v>
      </c>
      <c r="D850" s="74" t="s">
        <v>366</v>
      </c>
      <c r="E850" s="37" t="s">
        <v>380</v>
      </c>
      <c r="F850" s="36" t="s">
        <v>368</v>
      </c>
      <c r="G850" s="37" t="n">
        <v>270824</v>
      </c>
      <c r="H850" s="37" t="n">
        <v>1074870</v>
      </c>
      <c r="I850" s="37" t="n">
        <v>92350</v>
      </c>
      <c r="J850"/>
    </row>
    <row r="851" ht="15" customHeight="1">
      <c r="A851" s="73" t="s">
        <v>260</v>
      </c>
      <c r="B851" s="74" t="s">
        <v>280</v>
      </c>
      <c r="C851" s="70" t="s">
        <v>282</v>
      </c>
      <c r="D851" s="74" t="s">
        <v>372</v>
      </c>
      <c r="E851" s="37" t="s">
        <v>380</v>
      </c>
      <c r="F851" s="36" t="s">
        <v>368</v>
      </c>
      <c r="G851" s="37" t="n">
        <v>270824</v>
      </c>
      <c r="H851" s="37" t="n">
        <v>1074885</v>
      </c>
      <c r="I851" s="37" t="n">
        <v>92350</v>
      </c>
      <c r="J851"/>
    </row>
    <row r="852" ht="15" customHeight="1">
      <c r="A852" s="73" t="s">
        <v>260</v>
      </c>
      <c r="B852" s="74"/>
      <c r="C852" s="70" t="s">
        <v>318</v>
      </c>
      <c r="D852" s="74" t="s">
        <v>362</v>
      </c>
      <c r="E852" s="37" t="s">
        <v>369</v>
      </c>
      <c r="F852" s="36" t="s">
        <v>364</v>
      </c>
      <c r="G852" s="37" t="n">
        <v>271656</v>
      </c>
      <c r="H852" s="37" t="n">
        <v>1076675</v>
      </c>
      <c r="I852" s="37" t="n">
        <v>92670</v>
      </c>
      <c r="J852"/>
    </row>
    <row r="853" ht="15" customHeight="1">
      <c r="A853" s="73" t="s">
        <v>260</v>
      </c>
      <c r="B853"/>
      <c r="C853" s="70" t="s">
        <v>318</v>
      </c>
      <c r="D853" s="74" t="s">
        <v>366</v>
      </c>
      <c r="E853" s="37" t="s">
        <v>369</v>
      </c>
      <c r="F853" s="36" t="s">
        <v>368</v>
      </c>
      <c r="G853" s="37" t="n">
        <v>271656</v>
      </c>
      <c r="H853" s="37" t="n">
        <v>1076681</v>
      </c>
      <c r="I853" s="37" t="n">
        <v>92670</v>
      </c>
      <c r="J853"/>
    </row>
    <row r="854" ht="15" customHeight="1">
      <c r="A854" s="73" t="s">
        <v>260</v>
      </c>
      <c r="B854" s="74"/>
      <c r="C854" s="70" t="s">
        <v>318</v>
      </c>
      <c r="D854" s="74" t="s">
        <v>372</v>
      </c>
      <c r="E854" s="37" t="s">
        <v>369</v>
      </c>
      <c r="F854" s="36" t="s">
        <v>368</v>
      </c>
      <c r="G854" s="37" t="n">
        <v>271656</v>
      </c>
      <c r="H854" s="37" t="n">
        <v>1076683</v>
      </c>
      <c r="I854" s="37" t="n">
        <v>92670</v>
      </c>
      <c r="J854"/>
    </row>
    <row r="855" ht="15" customHeight="1">
      <c r="A855" s="73"/>
      <c r="B855"/>
      <c r="C855" s="70" t="s">
        <v>357</v>
      </c>
      <c r="D855" s="74" t="s">
        <v>362</v>
      </c>
      <c r="E855" s="37" t="s">
        <v>370</v>
      </c>
      <c r="F855" s="36" t="s">
        <v>364</v>
      </c>
      <c r="G855" s="37" t="n">
        <v>272179</v>
      </c>
      <c r="H855" s="37" t="n">
        <v>1079203</v>
      </c>
      <c r="I855" s="37" t="n">
        <v>92128</v>
      </c>
      <c r="J855"/>
    </row>
    <row r="856" ht="15" customHeight="1">
      <c r="A856" s="73"/>
      <c r="B856"/>
      <c r="C856" s="70" t="s">
        <v>357</v>
      </c>
      <c r="D856" s="74" t="s">
        <v>362</v>
      </c>
      <c r="E856" s="37" t="s">
        <v>370</v>
      </c>
      <c r="F856" s="36" t="s">
        <v>364</v>
      </c>
      <c r="G856" s="37" t="n">
        <v>272178</v>
      </c>
      <c r="H856" s="37" t="n">
        <v>1079204</v>
      </c>
      <c r="I856" s="37" t="n">
        <v>78933</v>
      </c>
      <c r="J856"/>
    </row>
    <row r="857" ht="15" customHeight="1">
      <c r="A857" s="73" t="s">
        <v>75</v>
      </c>
      <c r="B857"/>
      <c r="C857" s="70" t="s">
        <v>81</v>
      </c>
      <c r="D857" s="74" t="s">
        <v>362</v>
      </c>
      <c r="E857" s="37" t="s">
        <v>377</v>
      </c>
      <c r="F857" s="36" t="s">
        <v>364</v>
      </c>
      <c r="G857" s="37" t="n">
        <v>271069</v>
      </c>
      <c r="H857" s="37" t="n">
        <v>1074709</v>
      </c>
      <c r="I857" s="37" t="n">
        <v>92233</v>
      </c>
      <c r="J857"/>
    </row>
    <row r="858" ht="15" customHeight="1">
      <c r="A858" s="73" t="s">
        <v>75</v>
      </c>
      <c r="B858"/>
      <c r="C858" s="70" t="s">
        <v>81</v>
      </c>
      <c r="D858" s="74" t="s">
        <v>366</v>
      </c>
      <c r="E858" s="37" t="s">
        <v>387</v>
      </c>
      <c r="F858" s="36" t="s">
        <v>390</v>
      </c>
      <c r="G858" s="37" t="n">
        <v>271069</v>
      </c>
      <c r="H858" s="37" t="n">
        <v>1077044</v>
      </c>
      <c r="I858" s="37" t="n">
        <v>92233</v>
      </c>
      <c r="J858"/>
    </row>
    <row r="859" ht="15" customHeight="1">
      <c r="A859" s="73" t="s">
        <v>75</v>
      </c>
      <c r="B859" s="74"/>
      <c r="C859" s="70" t="s">
        <v>81</v>
      </c>
      <c r="D859" s="74" t="s">
        <v>372</v>
      </c>
      <c r="E859" s="37" t="s">
        <v>387</v>
      </c>
      <c r="F859" s="36" t="s">
        <v>364</v>
      </c>
      <c r="G859" s="37" t="n">
        <v>271069</v>
      </c>
      <c r="H859" s="37" t="n">
        <v>1077067</v>
      </c>
      <c r="I859" s="37" t="n">
        <v>92233</v>
      </c>
      <c r="J859"/>
    </row>
    <row r="860" ht="15" customHeight="1">
      <c r="A860" s="73" t="s">
        <v>75</v>
      </c>
      <c r="B860"/>
      <c r="C860" s="70" t="s">
        <v>81</v>
      </c>
      <c r="D860" s="74" t="s">
        <v>386</v>
      </c>
      <c r="E860" s="37" t="s">
        <v>387</v>
      </c>
      <c r="F860" s="36" t="s">
        <v>364</v>
      </c>
      <c r="G860" s="37" t="n">
        <v>271069</v>
      </c>
      <c r="H860" s="37" t="n">
        <v>1077222</v>
      </c>
      <c r="I860" s="37" t="n">
        <v>92233</v>
      </c>
      <c r="J860"/>
    </row>
    <row r="861" ht="15" customHeight="1">
      <c r="A861" s="73" t="s">
        <v>75</v>
      </c>
      <c r="B861"/>
      <c r="C861" s="70" t="s">
        <v>81</v>
      </c>
      <c r="D861" s="74" t="s">
        <v>366</v>
      </c>
      <c r="E861" s="37" t="s">
        <v>383</v>
      </c>
      <c r="F861" s="36" t="s">
        <v>368</v>
      </c>
      <c r="G861" s="37" t="n">
        <v>271069</v>
      </c>
      <c r="H861" s="37" t="n">
        <v>1077299</v>
      </c>
      <c r="I861" s="37" t="n">
        <v>92233</v>
      </c>
      <c r="J861"/>
    </row>
    <row r="862" ht="15" customHeight="1">
      <c r="A862" s="73" t="s">
        <v>75</v>
      </c>
      <c r="B862" s="74"/>
      <c r="C862" s="70" t="s">
        <v>81</v>
      </c>
      <c r="D862" s="74" t="s">
        <v>372</v>
      </c>
      <c r="E862" s="37" t="s">
        <v>383</v>
      </c>
      <c r="F862" s="36" t="s">
        <v>368</v>
      </c>
      <c r="G862" s="37" t="n">
        <v>271069</v>
      </c>
      <c r="H862" s="37" t="n">
        <v>1077314</v>
      </c>
      <c r="I862" s="37" t="n">
        <v>92233</v>
      </c>
      <c r="J862"/>
    </row>
    <row r="863" ht="15" customHeight="1">
      <c r="A863" s="73" t="s">
        <v>75</v>
      </c>
      <c r="B863"/>
      <c r="C863" s="70" t="s">
        <v>80</v>
      </c>
      <c r="D863" s="74" t="s">
        <v>362</v>
      </c>
      <c r="E863" s="37" t="s">
        <v>367</v>
      </c>
      <c r="F863" s="36" t="s">
        <v>364</v>
      </c>
      <c r="G863" s="37" t="n">
        <v>272118</v>
      </c>
      <c r="H863" s="37" t="n">
        <v>1079084</v>
      </c>
      <c r="I863" s="37" t="n">
        <v>92779</v>
      </c>
      <c r="J863"/>
    </row>
    <row r="864" ht="15" customHeight="1">
      <c r="A864" s="73" t="s">
        <v>75</v>
      </c>
      <c r="B864"/>
      <c r="C864" s="70" t="s">
        <v>78</v>
      </c>
      <c r="D864" s="74" t="s">
        <v>362</v>
      </c>
      <c r="E864" s="37" t="s">
        <v>389</v>
      </c>
      <c r="F864" s="36" t="s">
        <v>364</v>
      </c>
      <c r="G864" s="37" t="n">
        <v>271470</v>
      </c>
      <c r="H864" s="37" t="n">
        <v>1076439</v>
      </c>
      <c r="I864" s="37" t="n">
        <v>92630</v>
      </c>
      <c r="J864"/>
    </row>
    <row r="865" ht="15" customHeight="1">
      <c r="A865" s="73" t="s">
        <v>75</v>
      </c>
      <c r="B865"/>
      <c r="C865" s="70" t="s">
        <v>85</v>
      </c>
      <c r="D865" s="74" t="s">
        <v>362</v>
      </c>
      <c r="E865" s="37" t="s">
        <v>365</v>
      </c>
      <c r="F865" s="36" t="s">
        <v>364</v>
      </c>
      <c r="G865" s="37" t="n">
        <v>271427</v>
      </c>
      <c r="H865" s="37" t="n">
        <v>1076148</v>
      </c>
      <c r="I865" s="37" t="n">
        <v>83170</v>
      </c>
      <c r="J865"/>
    </row>
    <row r="866" ht="15" customHeight="1">
      <c r="A866" s="73" t="s">
        <v>75</v>
      </c>
      <c r="B866"/>
      <c r="C866" s="70" t="s">
        <v>85</v>
      </c>
      <c r="D866" s="74" t="s">
        <v>366</v>
      </c>
      <c r="E866" s="37" t="s">
        <v>365</v>
      </c>
      <c r="F866" s="36" t="s">
        <v>368</v>
      </c>
      <c r="G866" s="37" t="n">
        <v>271427</v>
      </c>
      <c r="H866" s="37" t="n">
        <v>1076158</v>
      </c>
      <c r="I866" s="37" t="n">
        <v>83170</v>
      </c>
      <c r="J866"/>
    </row>
    <row r="867" ht="15" customHeight="1">
      <c r="A867" s="73" t="s">
        <v>75</v>
      </c>
      <c r="B867"/>
      <c r="C867" s="70" t="s">
        <v>85</v>
      </c>
      <c r="D867" s="74" t="s">
        <v>372</v>
      </c>
      <c r="E867" s="37" t="s">
        <v>389</v>
      </c>
      <c r="F867" s="36" t="s">
        <v>368</v>
      </c>
      <c r="G867" s="37" t="n">
        <v>271427</v>
      </c>
      <c r="H867" s="37" t="n">
        <v>1076494</v>
      </c>
      <c r="I867" s="37" t="n">
        <v>83170</v>
      </c>
      <c r="J867"/>
    </row>
    <row r="868" ht="15" customHeight="1">
      <c r="A868" s="73" t="s">
        <v>179</v>
      </c>
      <c r="B868"/>
      <c r="C868" s="70" t="s">
        <v>234</v>
      </c>
      <c r="D868" s="74" t="s">
        <v>362</v>
      </c>
      <c r="E868" s="37" t="s">
        <v>388</v>
      </c>
      <c r="F868" s="36" t="s">
        <v>364</v>
      </c>
      <c r="G868" s="37" t="n">
        <v>271537</v>
      </c>
      <c r="H868" s="37" t="n">
        <v>1076535</v>
      </c>
      <c r="I868" s="37" t="n">
        <v>85994</v>
      </c>
      <c r="J868"/>
    </row>
    <row r="869" ht="15" customHeight="1">
      <c r="A869" s="73" t="s">
        <v>179</v>
      </c>
      <c r="B869"/>
      <c r="C869" s="70" t="s">
        <v>234</v>
      </c>
      <c r="D869" s="74" t="s">
        <v>366</v>
      </c>
      <c r="E869" s="37" t="s">
        <v>388</v>
      </c>
      <c r="F869" s="36" t="s">
        <v>368</v>
      </c>
      <c r="G869" s="37" t="n">
        <v>271537</v>
      </c>
      <c r="H869" s="37" t="n">
        <v>1076539</v>
      </c>
      <c r="I869" s="37" t="n">
        <v>85994</v>
      </c>
      <c r="J869"/>
    </row>
    <row r="870" ht="15" customHeight="1">
      <c r="A870" s="73" t="s">
        <v>179</v>
      </c>
      <c r="B870"/>
      <c r="C870" s="70" t="s">
        <v>234</v>
      </c>
      <c r="D870" s="74" t="s">
        <v>372</v>
      </c>
      <c r="E870" s="37" t="s">
        <v>369</v>
      </c>
      <c r="F870" s="36" t="s">
        <v>368</v>
      </c>
      <c r="G870" s="37" t="n">
        <v>271537</v>
      </c>
      <c r="H870" s="37" t="n">
        <v>1076686</v>
      </c>
      <c r="I870" s="37" t="n">
        <v>85994</v>
      </c>
      <c r="J870"/>
    </row>
    <row r="871" ht="15" customHeight="1">
      <c r="A871" s="73" t="s">
        <v>75</v>
      </c>
      <c r="B871"/>
      <c r="C871" s="70" t="s">
        <v>89</v>
      </c>
      <c r="D871" s="74" t="s">
        <v>362</v>
      </c>
      <c r="E871" s="37" t="s">
        <v>389</v>
      </c>
      <c r="F871" s="36" t="s">
        <v>364</v>
      </c>
      <c r="G871" s="37" t="n">
        <v>271278</v>
      </c>
      <c r="H871" s="37" t="n">
        <v>1076342</v>
      </c>
      <c r="I871" s="37" t="n">
        <v>92449</v>
      </c>
      <c r="J871"/>
    </row>
    <row r="872" ht="15" customHeight="1">
      <c r="A872" s="73" t="s">
        <v>75</v>
      </c>
      <c r="B872"/>
      <c r="C872" s="70" t="s">
        <v>89</v>
      </c>
      <c r="D872" s="74" t="s">
        <v>366</v>
      </c>
      <c r="E872" s="37" t="s">
        <v>389</v>
      </c>
      <c r="F872" s="36" t="s">
        <v>368</v>
      </c>
      <c r="G872" s="37" t="n">
        <v>271278</v>
      </c>
      <c r="H872" s="37" t="n">
        <v>1076470</v>
      </c>
      <c r="I872" s="37" t="n">
        <v>92449</v>
      </c>
      <c r="J872"/>
    </row>
    <row r="873" ht="15" customHeight="1">
      <c r="A873" s="73" t="s">
        <v>75</v>
      </c>
      <c r="B873"/>
      <c r="C873" s="70" t="s">
        <v>89</v>
      </c>
      <c r="D873" s="74" t="s">
        <v>372</v>
      </c>
      <c r="E873" s="37" t="s">
        <v>383</v>
      </c>
      <c r="F873" s="36" t="s">
        <v>368</v>
      </c>
      <c r="G873" s="37" t="n">
        <v>271278</v>
      </c>
      <c r="H873" s="37" t="n">
        <v>1077311</v>
      </c>
      <c r="I873" s="37" t="n">
        <v>92449</v>
      </c>
      <c r="J873"/>
    </row>
    <row r="874" ht="15" customHeight="1">
      <c r="A874" s="73"/>
      <c r="B874"/>
      <c r="C874" s="70" t="s">
        <v>357</v>
      </c>
      <c r="D874" s="74" t="s">
        <v>362</v>
      </c>
      <c r="E874" s="37" t="s">
        <v>376</v>
      </c>
      <c r="F874" s="36" t="s">
        <v>364</v>
      </c>
      <c r="G874" s="37" t="n">
        <v>272049</v>
      </c>
      <c r="H874" s="37" t="n">
        <v>1078245</v>
      </c>
      <c r="I874" s="37" t="n">
        <v>64438</v>
      </c>
      <c r="J874"/>
    </row>
    <row r="875" ht="15" customHeight="1">
      <c r="A875" s="73"/>
      <c r="B875" s="74"/>
      <c r="C875" s="70" t="s">
        <v>357</v>
      </c>
      <c r="D875" s="74" t="s">
        <v>385</v>
      </c>
      <c r="E875" s="37" t="s">
        <v>376</v>
      </c>
      <c r="F875" s="36" t="s">
        <v>364</v>
      </c>
      <c r="G875" s="37" t="n">
        <v>272049</v>
      </c>
      <c r="H875" s="37" t="n">
        <v>1078265</v>
      </c>
      <c r="I875" s="37" t="n">
        <v>64438</v>
      </c>
      <c r="J875"/>
    </row>
    <row r="876" ht="15" customHeight="1">
      <c r="A876" s="75" t="s">
        <v>75</v>
      </c>
      <c r="B876"/>
      <c r="C876" s="70" t="s">
        <v>80</v>
      </c>
      <c r="D876" s="74" t="s">
        <v>378</v>
      </c>
      <c r="E876" s="37" t="s">
        <v>381</v>
      </c>
      <c r="F876" s="36" t="s">
        <v>368</v>
      </c>
      <c r="G876" s="37" t="n">
        <v>270580</v>
      </c>
      <c r="H876" s="37" t="n">
        <v>1075335</v>
      </c>
      <c r="I876" s="37" t="n">
        <v>92228</v>
      </c>
      <c r="J876"/>
    </row>
    <row r="877" ht="15" customHeight="1">
      <c r="A877" s="73" t="s">
        <v>75</v>
      </c>
      <c r="B877"/>
      <c r="C877" s="70" t="s">
        <v>79</v>
      </c>
      <c r="D877" s="74" t="s">
        <v>362</v>
      </c>
      <c r="E877" s="37" t="s">
        <v>380</v>
      </c>
      <c r="F877" s="36" t="s">
        <v>364</v>
      </c>
      <c r="G877" s="37" t="n">
        <v>271080</v>
      </c>
      <c r="H877" s="37" t="n">
        <v>1074855</v>
      </c>
      <c r="I877" s="37" t="n">
        <v>33007</v>
      </c>
      <c r="J877"/>
    </row>
    <row r="878" ht="15" customHeight="1">
      <c r="A878" s="73" t="s">
        <v>75</v>
      </c>
      <c r="B878"/>
      <c r="C878" s="70" t="s">
        <v>79</v>
      </c>
      <c r="D878" s="74" t="s">
        <v>366</v>
      </c>
      <c r="E878" s="37" t="s">
        <v>380</v>
      </c>
      <c r="F878" s="36" t="s">
        <v>368</v>
      </c>
      <c r="G878" s="37" t="n">
        <v>271080</v>
      </c>
      <c r="H878" s="37" t="n">
        <v>1074892</v>
      </c>
      <c r="I878" s="37" t="n">
        <v>33007</v>
      </c>
      <c r="J878"/>
    </row>
    <row r="879" ht="15" customHeight="1">
      <c r="A879" s="73" t="s">
        <v>75</v>
      </c>
      <c r="B879" s="74"/>
      <c r="C879" s="70" t="s">
        <v>79</v>
      </c>
      <c r="D879" s="74" t="s">
        <v>372</v>
      </c>
      <c r="E879" s="37" t="s">
        <v>379</v>
      </c>
      <c r="F879" s="36" t="s">
        <v>368</v>
      </c>
      <c r="G879" s="37" t="n">
        <v>271080</v>
      </c>
      <c r="H879" s="37" t="n">
        <v>1075090</v>
      </c>
      <c r="I879" s="37" t="n">
        <v>33007</v>
      </c>
      <c r="J879"/>
    </row>
    <row r="880" ht="15" customHeight="1">
      <c r="A880" s="73" t="s">
        <v>75</v>
      </c>
      <c r="B880"/>
      <c r="C880" s="70" t="s">
        <v>79</v>
      </c>
      <c r="D880" s="74" t="s">
        <v>362</v>
      </c>
      <c r="E880" s="37" t="s">
        <v>371</v>
      </c>
      <c r="F880" s="36" t="s">
        <v>364</v>
      </c>
      <c r="G880" s="37" t="n">
        <v>271412</v>
      </c>
      <c r="H880" s="37" t="n">
        <v>1075942</v>
      </c>
      <c r="I880" s="37" t="n">
        <v>92373</v>
      </c>
      <c r="J880"/>
    </row>
    <row r="881" ht="15" customHeight="1">
      <c r="A881" s="73" t="s">
        <v>75</v>
      </c>
      <c r="B881" s="74"/>
      <c r="C881" s="70" t="s">
        <v>79</v>
      </c>
      <c r="D881" s="74" t="s">
        <v>366</v>
      </c>
      <c r="E881" s="37" t="s">
        <v>365</v>
      </c>
      <c r="F881" s="36" t="s">
        <v>368</v>
      </c>
      <c r="G881" s="37" t="n">
        <v>271412</v>
      </c>
      <c r="H881" s="37" t="n">
        <v>1076078</v>
      </c>
      <c r="I881" s="37" t="n">
        <v>92373</v>
      </c>
      <c r="J881"/>
    </row>
    <row r="882" ht="15" customHeight="1">
      <c r="A882" s="73" t="s">
        <v>75</v>
      </c>
      <c r="B882"/>
      <c r="C882" s="70" t="s">
        <v>79</v>
      </c>
      <c r="D882" s="74" t="s">
        <v>372</v>
      </c>
      <c r="E882" s="37" t="s">
        <v>389</v>
      </c>
      <c r="F882" s="36" t="s">
        <v>368</v>
      </c>
      <c r="G882" s="37" t="n">
        <v>271412</v>
      </c>
      <c r="H882" s="37" t="n">
        <v>1076478</v>
      </c>
      <c r="I882" s="37" t="n">
        <v>92373</v>
      </c>
      <c r="J882"/>
    </row>
    <row r="883" ht="15" customHeight="1">
      <c r="A883" s="75" t="s">
        <v>179</v>
      </c>
      <c r="B883"/>
      <c r="C883" s="70" t="s">
        <v>229</v>
      </c>
      <c r="D883" s="74" t="s">
        <v>362</v>
      </c>
      <c r="E883" s="37" t="s">
        <v>387</v>
      </c>
      <c r="F883" s="36" t="s">
        <v>364</v>
      </c>
      <c r="G883" s="37" t="n">
        <v>271555</v>
      </c>
      <c r="H883" s="37" t="n">
        <v>1076904</v>
      </c>
      <c r="I883" s="37" t="n">
        <v>85994</v>
      </c>
      <c r="J883"/>
    </row>
    <row r="884" ht="15" customHeight="1">
      <c r="A884" s="73" t="s">
        <v>179</v>
      </c>
      <c r="B884"/>
      <c r="C884" s="70" t="s">
        <v>229</v>
      </c>
      <c r="D884" s="74" t="s">
        <v>366</v>
      </c>
      <c r="E884" s="37" t="s">
        <v>387</v>
      </c>
      <c r="F884" s="36" t="s">
        <v>368</v>
      </c>
      <c r="G884" s="37" t="n">
        <v>271555</v>
      </c>
      <c r="H884" s="37" t="n">
        <v>1076906</v>
      </c>
      <c r="I884" s="37" t="n">
        <v>85994</v>
      </c>
      <c r="J884"/>
    </row>
    <row r="885" ht="15" customHeight="1">
      <c r="A885" s="73" t="s">
        <v>179</v>
      </c>
      <c r="B885" s="74"/>
      <c r="C885" s="70" t="s">
        <v>229</v>
      </c>
      <c r="D885" s="74" t="s">
        <v>372</v>
      </c>
      <c r="E885" s="37" t="s">
        <v>387</v>
      </c>
      <c r="F885" s="36" t="s">
        <v>368</v>
      </c>
      <c r="G885" s="37" t="n">
        <v>271555</v>
      </c>
      <c r="H885" s="37" t="n">
        <v>1076907</v>
      </c>
      <c r="I885" s="37" t="n">
        <v>85994</v>
      </c>
      <c r="J885"/>
    </row>
    <row r="886" ht="15" customHeight="1">
      <c r="A886" s="73" t="s">
        <v>75</v>
      </c>
      <c r="B886"/>
      <c r="C886" s="70" t="s">
        <v>80</v>
      </c>
      <c r="D886" s="74" t="s">
        <v>378</v>
      </c>
      <c r="E886" s="37" t="s">
        <v>381</v>
      </c>
      <c r="F886" s="36" t="s">
        <v>368</v>
      </c>
      <c r="G886" s="37" t="n">
        <v>270213</v>
      </c>
      <c r="H886" s="37" t="n">
        <v>1075315</v>
      </c>
      <c r="I886" s="37" t="n">
        <v>90037</v>
      </c>
      <c r="J886"/>
    </row>
    <row r="887" ht="15" customHeight="1">
      <c r="A887" s="73" t="s">
        <v>75</v>
      </c>
      <c r="B887" s="74"/>
      <c r="C887" s="70" t="s">
        <v>82</v>
      </c>
      <c r="D887" s="74" t="s">
        <v>362</v>
      </c>
      <c r="E887" s="37" t="s">
        <v>381</v>
      </c>
      <c r="F887" s="36" t="s">
        <v>364</v>
      </c>
      <c r="G887" s="37" t="n">
        <v>271132</v>
      </c>
      <c r="H887" s="37" t="n">
        <v>1075438</v>
      </c>
      <c r="I887" s="37" t="n">
        <v>91982</v>
      </c>
      <c r="J887"/>
    </row>
    <row r="888" ht="15" customHeight="1">
      <c r="A888" s="73" t="s">
        <v>75</v>
      </c>
      <c r="B888" s="74"/>
      <c r="C888" s="70" t="s">
        <v>82</v>
      </c>
      <c r="D888" s="74" t="s">
        <v>385</v>
      </c>
      <c r="E888" s="37" t="s">
        <v>381</v>
      </c>
      <c r="F888" s="36" t="s">
        <v>364</v>
      </c>
      <c r="G888" s="37" t="n">
        <v>271132</v>
      </c>
      <c r="H888" s="37" t="n">
        <v>1075450</v>
      </c>
      <c r="I888" s="37" t="n">
        <v>91982</v>
      </c>
      <c r="J888"/>
    </row>
    <row r="889" ht="15" customHeight="1">
      <c r="A889" s="73" t="s">
        <v>246</v>
      </c>
      <c r="B889" s="74"/>
      <c r="C889" s="70" t="s">
        <v>256</v>
      </c>
      <c r="D889" s="74" t="s">
        <v>362</v>
      </c>
      <c r="E889" s="37" t="s">
        <v>370</v>
      </c>
      <c r="F889" s="36" t="s">
        <v>364</v>
      </c>
      <c r="G889" s="37" t="n">
        <v>272306</v>
      </c>
      <c r="H889" s="37" t="n">
        <v>1079186</v>
      </c>
      <c r="I889" s="37" t="n">
        <v>91181</v>
      </c>
      <c r="J889"/>
    </row>
    <row r="890" ht="15" customHeight="1">
      <c r="A890" s="73" t="s">
        <v>75</v>
      </c>
      <c r="B890"/>
      <c r="C890" s="70" t="s">
        <v>82</v>
      </c>
      <c r="D890" s="74" t="s">
        <v>366</v>
      </c>
      <c r="E890" s="37" t="s">
        <v>380</v>
      </c>
      <c r="F890" s="36" t="s">
        <v>392</v>
      </c>
      <c r="G890" s="37" t="n">
        <v>270753</v>
      </c>
      <c r="H890" s="37" t="n">
        <v>1074850</v>
      </c>
      <c r="I890" s="37" t="n">
        <v>91952</v>
      </c>
      <c r="J890"/>
    </row>
    <row r="891" ht="15" customHeight="1">
      <c r="A891" s="73" t="s">
        <v>75</v>
      </c>
      <c r="B891"/>
      <c r="C891" s="70" t="s">
        <v>82</v>
      </c>
      <c r="D891" s="74" t="s">
        <v>385</v>
      </c>
      <c r="E891" s="37" t="s">
        <v>391</v>
      </c>
      <c r="F891" s="36" t="s">
        <v>364</v>
      </c>
      <c r="G891" s="37" t="n">
        <v>270753</v>
      </c>
      <c r="H891" s="37" t="n">
        <v>1075156</v>
      </c>
      <c r="I891" s="37" t="n">
        <v>91952</v>
      </c>
      <c r="J891"/>
    </row>
    <row r="892" ht="15" customHeight="1">
      <c r="A892" s="75" t="s">
        <v>179</v>
      </c>
      <c r="B892"/>
      <c r="C892" s="70" t="s">
        <v>225</v>
      </c>
      <c r="D892" s="74" t="s">
        <v>362</v>
      </c>
      <c r="E892" s="37" t="s">
        <v>365</v>
      </c>
      <c r="F892" s="36" t="s">
        <v>364</v>
      </c>
      <c r="G892" s="37" t="n">
        <v>271310</v>
      </c>
      <c r="H892" s="37" t="n">
        <v>1076105</v>
      </c>
      <c r="I892" s="37" t="n">
        <v>86213</v>
      </c>
      <c r="J892"/>
    </row>
    <row r="893" ht="15" customHeight="1">
      <c r="A893" s="73" t="s">
        <v>321</v>
      </c>
      <c r="B893" s="74"/>
      <c r="C893" s="70" t="s">
        <v>349</v>
      </c>
      <c r="D893" s="74" t="s">
        <v>362</v>
      </c>
      <c r="E893" s="37" t="s">
        <v>369</v>
      </c>
      <c r="F893" s="36" t="s">
        <v>364</v>
      </c>
      <c r="G893" s="37" t="n">
        <v>271546</v>
      </c>
      <c r="H893" s="37" t="n">
        <v>1076691</v>
      </c>
      <c r="I893" s="37" t="n">
        <v>85994</v>
      </c>
      <c r="J893"/>
    </row>
    <row r="894" ht="15" customHeight="1">
      <c r="A894" s="73" t="s">
        <v>321</v>
      </c>
      <c r="B894" s="74"/>
      <c r="C894" s="70" t="s">
        <v>349</v>
      </c>
      <c r="D894" s="74" t="s">
        <v>366</v>
      </c>
      <c r="E894" s="37" t="s">
        <v>369</v>
      </c>
      <c r="F894" s="36" t="s">
        <v>368</v>
      </c>
      <c r="G894" s="37" t="n">
        <v>271546</v>
      </c>
      <c r="H894" s="37" t="n">
        <v>1076693</v>
      </c>
      <c r="I894" s="37" t="n">
        <v>85994</v>
      </c>
      <c r="J894"/>
    </row>
    <row r="895" ht="15" customHeight="1">
      <c r="A895" s="73" t="s">
        <v>75</v>
      </c>
      <c r="B895"/>
      <c r="C895" s="70" t="s">
        <v>85</v>
      </c>
      <c r="D895" s="74" t="s">
        <v>395</v>
      </c>
      <c r="E895" s="37" t="s">
        <v>381</v>
      </c>
      <c r="F895" s="36" t="s">
        <v>364</v>
      </c>
      <c r="G895" s="37" t="n">
        <v>270751</v>
      </c>
      <c r="H895" s="37" t="n">
        <v>1075477</v>
      </c>
      <c r="I895" s="37" t="n">
        <v>91257</v>
      </c>
      <c r="J895"/>
    </row>
    <row r="896" ht="15" customHeight="1">
      <c r="A896" s="73" t="s">
        <v>75</v>
      </c>
      <c r="B896"/>
      <c r="C896" s="70" t="s">
        <v>83</v>
      </c>
      <c r="D896" s="74" t="s">
        <v>362</v>
      </c>
      <c r="E896" s="37" t="s">
        <v>389</v>
      </c>
      <c r="F896" s="36" t="s">
        <v>364</v>
      </c>
      <c r="G896" s="37" t="n">
        <v>271490</v>
      </c>
      <c r="H896" s="37" t="n">
        <v>1076480</v>
      </c>
      <c r="I896" s="37" t="n">
        <v>92628</v>
      </c>
      <c r="J896"/>
    </row>
    <row r="897" ht="15" customHeight="1">
      <c r="A897" s="73" t="s">
        <v>75</v>
      </c>
      <c r="B897"/>
      <c r="C897" s="70" t="s">
        <v>83</v>
      </c>
      <c r="D897" s="74" t="s">
        <v>385</v>
      </c>
      <c r="E897" s="37" t="s">
        <v>369</v>
      </c>
      <c r="F897" s="36" t="s">
        <v>364</v>
      </c>
      <c r="G897" s="37" t="n">
        <v>271490</v>
      </c>
      <c r="H897" s="37" t="n">
        <v>1076817</v>
      </c>
      <c r="I897" s="37" t="n">
        <v>92628</v>
      </c>
      <c r="J897"/>
    </row>
    <row r="898" ht="15" customHeight="1">
      <c r="A898" s="73" t="s">
        <v>179</v>
      </c>
      <c r="B898" t="s">
        <v>207</v>
      </c>
      <c r="C898" s="70" t="s">
        <v>209</v>
      </c>
      <c r="D898" s="74" t="s">
        <v>362</v>
      </c>
      <c r="E898" s="37" t="s">
        <v>382</v>
      </c>
      <c r="F898" s="36" t="s">
        <v>364</v>
      </c>
      <c r="G898" s="37" t="n">
        <v>271227</v>
      </c>
      <c r="H898" s="37" t="n">
        <v>1075531</v>
      </c>
      <c r="I898" s="37" t="n">
        <v>87035</v>
      </c>
      <c r="J898"/>
    </row>
    <row r="899" ht="15" customHeight="1">
      <c r="A899" s="73" t="s">
        <v>179</v>
      </c>
      <c r="B899" t="s">
        <v>207</v>
      </c>
      <c r="C899" s="70" t="s">
        <v>209</v>
      </c>
      <c r="D899" s="74" t="s">
        <v>366</v>
      </c>
      <c r="E899" s="37" t="s">
        <v>382</v>
      </c>
      <c r="F899" s="36" t="s">
        <v>368</v>
      </c>
      <c r="G899" s="37" t="n">
        <v>271227</v>
      </c>
      <c r="H899" s="37" t="n">
        <v>1075587</v>
      </c>
      <c r="I899" s="37" t="n">
        <v>87035</v>
      </c>
      <c r="J899"/>
    </row>
    <row r="900" ht="15" customHeight="1">
      <c r="A900" s="73" t="s">
        <v>179</v>
      </c>
      <c r="B900" s="74" t="s">
        <v>207</v>
      </c>
      <c r="C900" s="70" t="s">
        <v>209</v>
      </c>
      <c r="D900" s="74" t="s">
        <v>372</v>
      </c>
      <c r="E900" s="37" t="s">
        <v>382</v>
      </c>
      <c r="F900" s="36" t="s">
        <v>368</v>
      </c>
      <c r="G900" s="37" t="n">
        <v>271227</v>
      </c>
      <c r="H900" s="37" t="n">
        <v>1075589</v>
      </c>
      <c r="I900" s="37" t="n">
        <v>87035</v>
      </c>
      <c r="J900"/>
    </row>
    <row r="901" ht="15" customHeight="1">
      <c r="A901" s="73" t="s">
        <v>179</v>
      </c>
      <c r="B901" s="74" t="s">
        <v>207</v>
      </c>
      <c r="C901" s="70" t="s">
        <v>208</v>
      </c>
      <c r="D901" s="74" t="s">
        <v>362</v>
      </c>
      <c r="E901" s="37" t="s">
        <v>382</v>
      </c>
      <c r="F901" s="36" t="s">
        <v>364</v>
      </c>
      <c r="G901" s="37" t="n">
        <v>271258</v>
      </c>
      <c r="H901" s="37" t="n">
        <v>1075591</v>
      </c>
      <c r="I901" s="37" t="n">
        <v>92406</v>
      </c>
      <c r="J901"/>
    </row>
    <row r="902" ht="15" customHeight="1">
      <c r="A902" s="73" t="s">
        <v>179</v>
      </c>
      <c r="B902" t="s">
        <v>207</v>
      </c>
      <c r="C902" s="70" t="s">
        <v>208</v>
      </c>
      <c r="D902" s="74" t="s">
        <v>366</v>
      </c>
      <c r="E902" s="37" t="s">
        <v>382</v>
      </c>
      <c r="F902" s="36" t="s">
        <v>368</v>
      </c>
      <c r="G902" s="37" t="n">
        <v>271258</v>
      </c>
      <c r="H902" s="37" t="n">
        <v>1075610</v>
      </c>
      <c r="I902" s="37" t="n">
        <v>92406</v>
      </c>
      <c r="J902"/>
    </row>
    <row r="903" ht="15" customHeight="1">
      <c r="A903" s="73" t="s">
        <v>179</v>
      </c>
      <c r="B903" s="74" t="s">
        <v>207</v>
      </c>
      <c r="C903" s="70" t="s">
        <v>208</v>
      </c>
      <c r="D903" s="74" t="s">
        <v>372</v>
      </c>
      <c r="E903" s="37" t="s">
        <v>382</v>
      </c>
      <c r="F903" s="36" t="s">
        <v>368</v>
      </c>
      <c r="G903" s="37" t="n">
        <v>271258</v>
      </c>
      <c r="H903" s="37" t="n">
        <v>1075611</v>
      </c>
      <c r="I903" s="37" t="n">
        <v>92406</v>
      </c>
      <c r="J903"/>
    </row>
    <row r="904" ht="15" customHeight="1">
      <c r="A904" s="73" t="s">
        <v>179</v>
      </c>
      <c r="B904" t="s">
        <v>207</v>
      </c>
      <c r="C904" s="70" t="s">
        <v>209</v>
      </c>
      <c r="D904" s="74" t="s">
        <v>362</v>
      </c>
      <c r="E904" s="37" t="s">
        <v>382</v>
      </c>
      <c r="F904" s="36" t="s">
        <v>364</v>
      </c>
      <c r="G904" s="37" t="n">
        <v>271305</v>
      </c>
      <c r="H904" s="37" t="n">
        <v>1075622</v>
      </c>
      <c r="I904" s="37" t="n">
        <v>92482</v>
      </c>
      <c r="J904"/>
    </row>
    <row r="905" ht="15" customHeight="1">
      <c r="A905" s="73" t="s">
        <v>179</v>
      </c>
      <c r="B905" t="s">
        <v>207</v>
      </c>
      <c r="C905" s="70" t="s">
        <v>209</v>
      </c>
      <c r="D905" s="74" t="s">
        <v>366</v>
      </c>
      <c r="E905" s="37" t="s">
        <v>382</v>
      </c>
      <c r="F905" s="36" t="s">
        <v>368</v>
      </c>
      <c r="G905" s="37" t="n">
        <v>271305</v>
      </c>
      <c r="H905" s="37" t="n">
        <v>1075633</v>
      </c>
      <c r="I905" s="37" t="n">
        <v>92482</v>
      </c>
      <c r="J905"/>
    </row>
    <row r="906" ht="15" customHeight="1">
      <c r="A906" s="73" t="s">
        <v>179</v>
      </c>
      <c r="B906" t="s">
        <v>207</v>
      </c>
      <c r="C906" s="70" t="s">
        <v>209</v>
      </c>
      <c r="D906" s="74" t="s">
        <v>372</v>
      </c>
      <c r="E906" s="37" t="s">
        <v>382</v>
      </c>
      <c r="F906" s="36" t="s">
        <v>368</v>
      </c>
      <c r="G906" s="37" t="n">
        <v>271305</v>
      </c>
      <c r="H906" s="37" t="n">
        <v>1075635</v>
      </c>
      <c r="I906" s="37" t="n">
        <v>92482</v>
      </c>
      <c r="J906"/>
    </row>
    <row r="907" ht="15" customHeight="1">
      <c r="A907" s="73" t="s">
        <v>90</v>
      </c>
      <c r="B907"/>
      <c r="C907" s="70" t="s">
        <v>161</v>
      </c>
      <c r="D907" s="74" t="s">
        <v>362</v>
      </c>
      <c r="E907" s="37" t="s">
        <v>388</v>
      </c>
      <c r="F907" s="36" t="s">
        <v>364</v>
      </c>
      <c r="G907" s="37" t="n">
        <v>271471</v>
      </c>
      <c r="H907" s="37" t="n">
        <v>1076568</v>
      </c>
      <c r="I907" s="37" t="n">
        <v>24164</v>
      </c>
      <c r="J907"/>
    </row>
    <row r="908" ht="15" customHeight="1">
      <c r="A908" s="73" t="s">
        <v>75</v>
      </c>
      <c r="B908"/>
      <c r="C908" s="70" t="s">
        <v>78</v>
      </c>
      <c r="D908" s="74" t="s">
        <v>362</v>
      </c>
      <c r="E908" s="37" t="s">
        <v>387</v>
      </c>
      <c r="F908" s="36" t="s">
        <v>364</v>
      </c>
      <c r="G908" s="37" t="n">
        <v>271726</v>
      </c>
      <c r="H908" s="37" t="n">
        <v>1077071</v>
      </c>
      <c r="I908" s="37" t="n">
        <v>90933</v>
      </c>
      <c r="J908"/>
    </row>
    <row r="909" ht="15" customHeight="1">
      <c r="A909" s="73" t="s">
        <v>75</v>
      </c>
      <c r="B909" s="74"/>
      <c r="C909" s="70" t="s">
        <v>78</v>
      </c>
      <c r="D909" s="74" t="s">
        <v>366</v>
      </c>
      <c r="E909" s="37" t="s">
        <v>376</v>
      </c>
      <c r="F909" s="36" t="s">
        <v>368</v>
      </c>
      <c r="G909" s="37" t="n">
        <v>271726</v>
      </c>
      <c r="H909" s="37" t="n">
        <v>1078357</v>
      </c>
      <c r="I909" s="37" t="n">
        <v>90933</v>
      </c>
      <c r="J909"/>
    </row>
    <row r="910" ht="15" customHeight="1">
      <c r="A910" s="73" t="s">
        <v>179</v>
      </c>
      <c r="B910" t="s">
        <v>203</v>
      </c>
      <c r="C910" s="70" t="s">
        <v>204</v>
      </c>
      <c r="D910" s="74" t="s">
        <v>386</v>
      </c>
      <c r="E910" s="37" t="s">
        <v>373</v>
      </c>
      <c r="F910" s="36" t="s">
        <v>364</v>
      </c>
      <c r="G910" s="37" t="n">
        <v>271274</v>
      </c>
      <c r="H910" s="37" t="n">
        <v>1077557</v>
      </c>
      <c r="I910" s="37" t="n">
        <v>86246</v>
      </c>
      <c r="J910"/>
    </row>
    <row r="911" ht="15" customHeight="1">
      <c r="A911" s="73" t="s">
        <v>90</v>
      </c>
      <c r="B911" t="s">
        <v>102</v>
      </c>
      <c r="C911" s="70" t="s">
        <v>106</v>
      </c>
      <c r="D911" s="74" t="s">
        <v>362</v>
      </c>
      <c r="E911" s="37" t="s">
        <v>382</v>
      </c>
      <c r="F911" s="36" t="s">
        <v>364</v>
      </c>
      <c r="G911" s="37" t="n">
        <v>271288</v>
      </c>
      <c r="H911" s="37" t="n">
        <v>1075619</v>
      </c>
      <c r="I911" s="37" t="n">
        <v>90997</v>
      </c>
      <c r="J911"/>
    </row>
    <row r="912" ht="15" customHeight="1">
      <c r="A912" s="73" t="s">
        <v>90</v>
      </c>
      <c r="B912" s="74" t="s">
        <v>102</v>
      </c>
      <c r="C912" s="70" t="s">
        <v>106</v>
      </c>
      <c r="D912" s="74" t="s">
        <v>366</v>
      </c>
      <c r="E912" s="37" t="s">
        <v>383</v>
      </c>
      <c r="F912" s="36" t="s">
        <v>368</v>
      </c>
      <c r="G912" s="37" t="n">
        <v>271288</v>
      </c>
      <c r="H912" s="37" t="n">
        <v>1077350</v>
      </c>
      <c r="I912" s="37" t="n">
        <v>90997</v>
      </c>
      <c r="J912"/>
    </row>
    <row r="913" ht="15" customHeight="1">
      <c r="A913" s="73" t="s">
        <v>90</v>
      </c>
      <c r="B913" s="74" t="s">
        <v>102</v>
      </c>
      <c r="C913" s="70" t="s">
        <v>106</v>
      </c>
      <c r="D913" s="74" t="s">
        <v>372</v>
      </c>
      <c r="E913" s="37" t="s">
        <v>383</v>
      </c>
      <c r="F913" s="36" t="s">
        <v>368</v>
      </c>
      <c r="G913" s="37" t="n">
        <v>271288</v>
      </c>
      <c r="H913" s="37" t="n">
        <v>1077351</v>
      </c>
      <c r="I913" s="37" t="n">
        <v>90997</v>
      </c>
      <c r="J913"/>
    </row>
    <row r="914" ht="15" customHeight="1">
      <c r="A914" s="73" t="s">
        <v>90</v>
      </c>
      <c r="B914" t="s">
        <v>144</v>
      </c>
      <c r="C914" s="70" t="s">
        <v>146</v>
      </c>
      <c r="D914" s="74" t="s">
        <v>362</v>
      </c>
      <c r="E914" s="37" t="s">
        <v>369</v>
      </c>
      <c r="F914" s="36" t="s">
        <v>364</v>
      </c>
      <c r="G914" s="37" t="n">
        <v>271658</v>
      </c>
      <c r="H914" s="37" t="n">
        <v>1076733</v>
      </c>
      <c r="I914" s="37" t="n">
        <v>92601</v>
      </c>
      <c r="J914"/>
    </row>
    <row r="915" ht="15" customHeight="1">
      <c r="A915" s="75" t="s">
        <v>90</v>
      </c>
      <c r="B915" t="s">
        <v>144</v>
      </c>
      <c r="C915" s="70" t="s">
        <v>146</v>
      </c>
      <c r="D915" s="74" t="s">
        <v>385</v>
      </c>
      <c r="E915" s="37" t="s">
        <v>369</v>
      </c>
      <c r="F915" s="36" t="s">
        <v>364</v>
      </c>
      <c r="G915" s="37" t="n">
        <v>271658</v>
      </c>
      <c r="H915" s="37" t="n">
        <v>1076739</v>
      </c>
      <c r="I915" s="37" t="n">
        <v>92601</v>
      </c>
      <c r="J915"/>
    </row>
    <row r="916" ht="15" customHeight="1">
      <c r="A916" s="73" t="s">
        <v>90</v>
      </c>
      <c r="B916" t="s">
        <v>148</v>
      </c>
      <c r="C916" s="70" t="s">
        <v>149</v>
      </c>
      <c r="D916" s="74" t="s">
        <v>386</v>
      </c>
      <c r="E916" s="37" t="s">
        <v>383</v>
      </c>
      <c r="F916" s="36" t="s">
        <v>364</v>
      </c>
      <c r="G916" s="37" t="n">
        <v>271235</v>
      </c>
      <c r="H916" s="37" t="n">
        <v>1077252</v>
      </c>
      <c r="I916" s="37" t="n">
        <v>89444</v>
      </c>
      <c r="J916"/>
    </row>
    <row r="917" ht="15" customHeight="1">
      <c r="A917" s="73" t="s">
        <v>90</v>
      </c>
      <c r="B917" t="s">
        <v>148</v>
      </c>
      <c r="C917" s="70" t="s">
        <v>149</v>
      </c>
      <c r="D917" s="74" t="s">
        <v>366</v>
      </c>
      <c r="E917" s="37" t="s">
        <v>370</v>
      </c>
      <c r="F917" s="36" t="s">
        <v>368</v>
      </c>
      <c r="G917" s="37" t="n">
        <v>271235</v>
      </c>
      <c r="H917" s="37" t="n">
        <v>1079128</v>
      </c>
      <c r="I917" s="37" t="n">
        <v>89444</v>
      </c>
      <c r="J917"/>
    </row>
    <row r="918" ht="15" customHeight="1">
      <c r="A918" s="73" t="s">
        <v>90</v>
      </c>
      <c r="B918" t="s">
        <v>148</v>
      </c>
      <c r="C918" s="70" t="s">
        <v>149</v>
      </c>
      <c r="D918" s="74" t="s">
        <v>372</v>
      </c>
      <c r="E918" s="37" t="s">
        <v>370</v>
      </c>
      <c r="F918" s="36" t="s">
        <v>368</v>
      </c>
      <c r="G918" s="37" t="n">
        <v>271235</v>
      </c>
      <c r="H918" s="37" t="n">
        <v>1079134</v>
      </c>
      <c r="I918" s="37" t="n">
        <v>89444</v>
      </c>
      <c r="J918"/>
    </row>
    <row r="919" ht="15" customHeight="1">
      <c r="A919" s="75" t="s">
        <v>260</v>
      </c>
      <c r="B919"/>
      <c r="C919" s="70" t="s">
        <v>306</v>
      </c>
      <c r="D919" s="74" t="s">
        <v>362</v>
      </c>
      <c r="E919" s="37" t="s">
        <v>383</v>
      </c>
      <c r="F919" s="36" t="s">
        <v>364</v>
      </c>
      <c r="G919" s="37" t="n">
        <v>271881</v>
      </c>
      <c r="H919" s="37" t="n">
        <v>1077442</v>
      </c>
      <c r="I919" s="37" t="n">
        <v>60924</v>
      </c>
      <c r="J919"/>
    </row>
    <row r="920" ht="15" customHeight="1">
      <c r="A920" s="73" t="s">
        <v>260</v>
      </c>
      <c r="B920"/>
      <c r="C920" s="70" t="s">
        <v>306</v>
      </c>
      <c r="D920" s="74" t="s">
        <v>366</v>
      </c>
      <c r="E920" s="37" t="s">
        <v>400</v>
      </c>
      <c r="F920" s="36" t="s">
        <v>368</v>
      </c>
      <c r="G920" s="37" t="n">
        <v>271881</v>
      </c>
      <c r="H920" s="37" t="n">
        <v>1077550</v>
      </c>
      <c r="I920" s="37" t="n">
        <v>60924</v>
      </c>
      <c r="J920"/>
    </row>
    <row r="921" ht="15" customHeight="1">
      <c r="A921" s="73" t="s">
        <v>260</v>
      </c>
      <c r="B921"/>
      <c r="C921" s="70" t="s">
        <v>306</v>
      </c>
      <c r="D921" s="74" t="s">
        <v>372</v>
      </c>
      <c r="E921" s="37" t="s">
        <v>373</v>
      </c>
      <c r="F921" s="36" t="s">
        <v>368</v>
      </c>
      <c r="G921" s="37" t="n">
        <v>271881</v>
      </c>
      <c r="H921" s="37" t="n">
        <v>1077818</v>
      </c>
      <c r="I921" s="37" t="n">
        <v>60924</v>
      </c>
      <c r="J921"/>
    </row>
    <row r="922" ht="15" customHeight="1">
      <c r="A922" s="75" t="s">
        <v>260</v>
      </c>
      <c r="B922" t="s">
        <v>276</v>
      </c>
      <c r="C922" s="70" t="s">
        <v>277</v>
      </c>
      <c r="D922" s="74" t="s">
        <v>362</v>
      </c>
      <c r="E922" s="37" t="s">
        <v>370</v>
      </c>
      <c r="F922" s="36" t="s">
        <v>364</v>
      </c>
      <c r="G922" s="37" t="n">
        <v>272115</v>
      </c>
      <c r="H922" s="37" t="n">
        <v>1079257</v>
      </c>
      <c r="I922" s="37" t="n">
        <v>92762</v>
      </c>
      <c r="J922"/>
    </row>
    <row r="923" ht="15" customHeight="1">
      <c r="A923" s="75" t="s">
        <v>75</v>
      </c>
      <c r="B923"/>
      <c r="C923" s="70" t="s">
        <v>77</v>
      </c>
      <c r="D923" s="74" t="s">
        <v>362</v>
      </c>
      <c r="E923" s="37" t="s">
        <v>369</v>
      </c>
      <c r="F923" s="36" t="s">
        <v>364</v>
      </c>
      <c r="G923" s="37" t="n">
        <v>271615</v>
      </c>
      <c r="H923" s="37" t="n">
        <v>1076713</v>
      </c>
      <c r="I923" s="37" t="n">
        <v>92653</v>
      </c>
      <c r="J923"/>
    </row>
    <row r="924" ht="15" customHeight="1">
      <c r="A924" s="75" t="s">
        <v>75</v>
      </c>
      <c r="B924"/>
      <c r="C924" s="70" t="s">
        <v>77</v>
      </c>
      <c r="D924" s="74" t="s">
        <v>385</v>
      </c>
      <c r="E924" s="37" t="s">
        <v>370</v>
      </c>
      <c r="F924" s="36" t="s">
        <v>364</v>
      </c>
      <c r="G924" s="37" t="n">
        <v>271615</v>
      </c>
      <c r="H924" s="37" t="n">
        <v>1079094</v>
      </c>
      <c r="I924" s="37" t="n">
        <v>92653</v>
      </c>
      <c r="J924"/>
    </row>
    <row r="925" ht="15" customHeight="1">
      <c r="A925" s="73" t="s">
        <v>321</v>
      </c>
      <c r="B925"/>
      <c r="C925" s="70" t="s">
        <v>350</v>
      </c>
      <c r="D925" s="74" t="s">
        <v>362</v>
      </c>
      <c r="E925" s="37" t="s">
        <v>363</v>
      </c>
      <c r="F925" s="36" t="s">
        <v>364</v>
      </c>
      <c r="G925" s="37" t="n">
        <v>271770</v>
      </c>
      <c r="H925" s="37" t="n">
        <v>1078871</v>
      </c>
      <c r="I925" s="37" t="n">
        <v>85994</v>
      </c>
      <c r="J925"/>
    </row>
    <row r="926" ht="15" customHeight="1">
      <c r="A926" s="73" t="s">
        <v>321</v>
      </c>
      <c r="B926"/>
      <c r="C926" s="70" t="s">
        <v>350</v>
      </c>
      <c r="D926" s="74" t="s">
        <v>366</v>
      </c>
      <c r="E926" s="37" t="s">
        <v>363</v>
      </c>
      <c r="F926" s="36" t="s">
        <v>368</v>
      </c>
      <c r="G926" s="37" t="n">
        <v>271770</v>
      </c>
      <c r="H926" s="37" t="n">
        <v>1078890</v>
      </c>
      <c r="I926" s="37" t="n">
        <v>85994</v>
      </c>
      <c r="J926"/>
    </row>
    <row r="927" ht="15" customHeight="1">
      <c r="A927" s="73" t="s">
        <v>75</v>
      </c>
      <c r="B927"/>
      <c r="C927" s="70" t="s">
        <v>81</v>
      </c>
      <c r="D927" s="74" t="s">
        <v>362</v>
      </c>
      <c r="E927" s="37" t="s">
        <v>381</v>
      </c>
      <c r="F927" s="36" t="s">
        <v>364</v>
      </c>
      <c r="G927" s="37" t="n">
        <v>271138</v>
      </c>
      <c r="H927" s="37" t="n">
        <v>1075353</v>
      </c>
      <c r="I927" s="37" t="n">
        <v>67981</v>
      </c>
      <c r="J927"/>
    </row>
    <row r="928" ht="15" customHeight="1">
      <c r="A928" s="73" t="s">
        <v>75</v>
      </c>
      <c r="B928" s="74"/>
      <c r="C928" s="70" t="s">
        <v>81</v>
      </c>
      <c r="D928" s="74" t="s">
        <v>366</v>
      </c>
      <c r="E928" s="37" t="s">
        <v>388</v>
      </c>
      <c r="F928" s="36" t="s">
        <v>368</v>
      </c>
      <c r="G928" s="37" t="n">
        <v>271138</v>
      </c>
      <c r="H928" s="37" t="n">
        <v>1076585</v>
      </c>
      <c r="I928" s="37" t="n">
        <v>67981</v>
      </c>
      <c r="J928"/>
    </row>
    <row r="929" ht="15" customHeight="1">
      <c r="A929" s="73" t="s">
        <v>75</v>
      </c>
      <c r="B929" s="74"/>
      <c r="C929" s="70" t="s">
        <v>81</v>
      </c>
      <c r="D929" s="74" t="s">
        <v>372</v>
      </c>
      <c r="E929" s="37" t="s">
        <v>387</v>
      </c>
      <c r="F929" s="36" t="s">
        <v>368</v>
      </c>
      <c r="G929" s="37" t="n">
        <v>271138</v>
      </c>
      <c r="H929" s="37" t="n">
        <v>1077000</v>
      </c>
      <c r="I929" s="37" t="n">
        <v>67981</v>
      </c>
      <c r="J929"/>
    </row>
    <row r="930" ht="15" customHeight="1">
      <c r="A930" s="73" t="s">
        <v>75</v>
      </c>
      <c r="B930"/>
      <c r="C930" s="70" t="s">
        <v>81</v>
      </c>
      <c r="D930" s="74" t="s">
        <v>362</v>
      </c>
      <c r="E930" s="37" t="s">
        <v>383</v>
      </c>
      <c r="F930" s="36" t="s">
        <v>364</v>
      </c>
      <c r="G930" s="37" t="n">
        <v>271684</v>
      </c>
      <c r="H930" s="37" t="n">
        <v>1077272</v>
      </c>
      <c r="I930" s="37" t="n">
        <v>88713</v>
      </c>
      <c r="J930"/>
    </row>
    <row r="931" ht="15" customHeight="1">
      <c r="A931" s="73" t="s">
        <v>75</v>
      </c>
      <c r="B931" s="74"/>
      <c r="C931" s="70" t="s">
        <v>81</v>
      </c>
      <c r="D931" s="74" t="s">
        <v>362</v>
      </c>
      <c r="E931" s="37" t="s">
        <v>370</v>
      </c>
      <c r="F931" s="36" t="s">
        <v>364</v>
      </c>
      <c r="G931" s="37" t="n">
        <v>272181</v>
      </c>
      <c r="H931" s="37" t="n">
        <v>1079465</v>
      </c>
      <c r="I931" s="37" t="n">
        <v>86826</v>
      </c>
      <c r="J931"/>
    </row>
    <row r="932" ht="15" customHeight="1">
      <c r="A932" s="73" t="s">
        <v>75</v>
      </c>
      <c r="B932" s="74"/>
      <c r="C932" s="70" t="s">
        <v>80</v>
      </c>
      <c r="D932" s="74" t="s">
        <v>378</v>
      </c>
      <c r="E932" s="37" t="s">
        <v>381</v>
      </c>
      <c r="F932" s="36" t="s">
        <v>368</v>
      </c>
      <c r="G932" s="37" t="n">
        <v>270264</v>
      </c>
      <c r="H932" s="37" t="n">
        <v>1075328</v>
      </c>
      <c r="I932" s="37" t="n">
        <v>83691</v>
      </c>
      <c r="J932"/>
    </row>
    <row r="933" ht="15" customHeight="1">
      <c r="A933" s="73" t="s">
        <v>75</v>
      </c>
      <c r="B933" s="74"/>
      <c r="C933" s="70" t="s">
        <v>80</v>
      </c>
      <c r="D933" s="74" t="s">
        <v>378</v>
      </c>
      <c r="E933" s="37" t="s">
        <v>381</v>
      </c>
      <c r="F933" s="36" t="s">
        <v>368</v>
      </c>
      <c r="G933" s="37" t="n">
        <v>270264</v>
      </c>
      <c r="H933" s="37" t="n">
        <v>1075329</v>
      </c>
      <c r="I933" s="37" t="n">
        <v>83691</v>
      </c>
      <c r="J933"/>
    </row>
    <row r="934" ht="15" customHeight="1">
      <c r="A934" s="73" t="s">
        <v>75</v>
      </c>
      <c r="B934"/>
      <c r="C934" s="70" t="s">
        <v>80</v>
      </c>
      <c r="D934" s="74" t="s">
        <v>394</v>
      </c>
      <c r="E934" s="37" t="s">
        <v>396</v>
      </c>
      <c r="F934" s="36" t="s">
        <v>368</v>
      </c>
      <c r="G934" s="37" t="n">
        <v>270908</v>
      </c>
      <c r="H934" s="37" t="n">
        <v>1076186</v>
      </c>
      <c r="I934" s="37" t="n">
        <v>92266</v>
      </c>
      <c r="J934"/>
    </row>
    <row r="935" ht="15" customHeight="1">
      <c r="A935" s="73" t="s">
        <v>75</v>
      </c>
      <c r="B935"/>
      <c r="C935" s="70" t="s">
        <v>80</v>
      </c>
      <c r="D935" s="74" t="s">
        <v>372</v>
      </c>
      <c r="E935" s="37" t="s">
        <v>369</v>
      </c>
      <c r="F935" s="36" t="s">
        <v>368</v>
      </c>
      <c r="G935" s="37" t="n">
        <v>270908</v>
      </c>
      <c r="H935" s="37" t="n">
        <v>1076708</v>
      </c>
      <c r="I935" s="37" t="n">
        <v>92266</v>
      </c>
      <c r="J935"/>
    </row>
    <row r="936" ht="15" customHeight="1">
      <c r="A936" s="73" t="s">
        <v>75</v>
      </c>
      <c r="B936"/>
      <c r="C936" s="70" t="s">
        <v>80</v>
      </c>
      <c r="D936" s="74" t="s">
        <v>362</v>
      </c>
      <c r="E936" s="37" t="s">
        <v>369</v>
      </c>
      <c r="F936" s="36" t="s">
        <v>364</v>
      </c>
      <c r="G936" s="37" t="n">
        <v>271642</v>
      </c>
      <c r="H936" s="37" t="n">
        <v>1076760</v>
      </c>
      <c r="I936" s="37" t="n">
        <v>92287</v>
      </c>
      <c r="J936"/>
    </row>
    <row r="937" ht="15" customHeight="1">
      <c r="A937" s="73" t="s">
        <v>75</v>
      </c>
      <c r="B937"/>
      <c r="C937" s="70" t="s">
        <v>80</v>
      </c>
      <c r="D937" s="74" t="s">
        <v>362</v>
      </c>
      <c r="E937" s="37" t="s">
        <v>369</v>
      </c>
      <c r="F937" s="36" t="s">
        <v>364</v>
      </c>
      <c r="G937" s="37" t="n">
        <v>271314</v>
      </c>
      <c r="H937" s="37" t="n">
        <v>1076763</v>
      </c>
      <c r="I937" s="37" t="n">
        <v>92561</v>
      </c>
      <c r="J937"/>
    </row>
    <row r="938" ht="15" customHeight="1">
      <c r="A938" s="73" t="s">
        <v>260</v>
      </c>
      <c r="B938" s="74" t="s">
        <v>273</v>
      </c>
      <c r="C938" s="70" t="s">
        <v>275</v>
      </c>
      <c r="D938" s="74" t="s">
        <v>362</v>
      </c>
      <c r="E938" s="37" t="s">
        <v>391</v>
      </c>
      <c r="F938" s="36" t="s">
        <v>364</v>
      </c>
      <c r="G938" s="37" t="n">
        <v>271109</v>
      </c>
      <c r="H938" s="37" t="n">
        <v>1075153</v>
      </c>
      <c r="I938" s="37" t="n">
        <v>92093</v>
      </c>
      <c r="J938"/>
    </row>
    <row r="939" ht="15" customHeight="1">
      <c r="A939" s="73" t="s">
        <v>260</v>
      </c>
      <c r="B939" s="74" t="s">
        <v>273</v>
      </c>
      <c r="C939" s="70" t="s">
        <v>275</v>
      </c>
      <c r="D939" s="74" t="s">
        <v>366</v>
      </c>
      <c r="E939" s="37" t="s">
        <v>391</v>
      </c>
      <c r="F939" s="36" t="s">
        <v>368</v>
      </c>
      <c r="G939" s="37" t="n">
        <v>271109</v>
      </c>
      <c r="H939" s="37" t="n">
        <v>1075168</v>
      </c>
      <c r="I939" s="37" t="n">
        <v>92093</v>
      </c>
      <c r="J939"/>
    </row>
    <row r="940" ht="15" customHeight="1">
      <c r="A940" s="73" t="s">
        <v>260</v>
      </c>
      <c r="B940" s="74" t="s">
        <v>273</v>
      </c>
      <c r="C940" s="70" t="s">
        <v>275</v>
      </c>
      <c r="D940" s="74" t="s">
        <v>372</v>
      </c>
      <c r="E940" s="37" t="s">
        <v>382</v>
      </c>
      <c r="F940" s="36" t="s">
        <v>368</v>
      </c>
      <c r="G940" s="37" t="n">
        <v>271109</v>
      </c>
      <c r="H940" s="37" t="n">
        <v>1075643</v>
      </c>
      <c r="I940" s="37" t="n">
        <v>92093</v>
      </c>
      <c r="J940"/>
    </row>
    <row r="941" ht="15" customHeight="1">
      <c r="A941" s="73" t="s">
        <v>179</v>
      </c>
      <c r="B941" s="74" t="s">
        <v>219</v>
      </c>
      <c r="C941" s="70" t="s">
        <v>221</v>
      </c>
      <c r="D941" s="74" t="s">
        <v>362</v>
      </c>
      <c r="E941" s="37" t="s">
        <v>389</v>
      </c>
      <c r="F941" s="36" t="s">
        <v>364</v>
      </c>
      <c r="G941" s="37" t="n">
        <v>271566</v>
      </c>
      <c r="H941" s="37" t="n">
        <v>1076412</v>
      </c>
      <c r="I941" s="37" t="n">
        <v>85994</v>
      </c>
      <c r="J941"/>
    </row>
    <row r="942" ht="15" customHeight="1">
      <c r="A942" s="73" t="s">
        <v>260</v>
      </c>
      <c r="B942" s="74" t="s">
        <v>261</v>
      </c>
      <c r="C942" s="70" t="s">
        <v>262</v>
      </c>
      <c r="D942" s="74" t="s">
        <v>362</v>
      </c>
      <c r="E942" s="37" t="s">
        <v>370</v>
      </c>
      <c r="F942" s="36" t="s">
        <v>364</v>
      </c>
      <c r="G942" s="37" t="n">
        <v>271880</v>
      </c>
      <c r="H942" s="37" t="n">
        <v>1079393</v>
      </c>
      <c r="I942" s="37" t="n">
        <v>60924</v>
      </c>
      <c r="J942"/>
    </row>
    <row r="943" ht="15" customHeight="1">
      <c r="A943" s="73" t="s">
        <v>260</v>
      </c>
      <c r="B943" s="74" t="s">
        <v>261</v>
      </c>
      <c r="C943" s="70" t="s">
        <v>262</v>
      </c>
      <c r="D943" s="74" t="s">
        <v>366</v>
      </c>
      <c r="E943" s="37" t="s">
        <v>370</v>
      </c>
      <c r="F943" s="36" t="s">
        <v>368</v>
      </c>
      <c r="G943" s="37" t="n">
        <v>271880</v>
      </c>
      <c r="H943" s="37" t="n">
        <v>1079429</v>
      </c>
      <c r="I943" s="37" t="n">
        <v>60924</v>
      </c>
      <c r="J943"/>
    </row>
    <row r="944" ht="15" customHeight="1">
      <c r="A944" s="73" t="s">
        <v>75</v>
      </c>
      <c r="B944"/>
      <c r="C944" s="70" t="s">
        <v>81</v>
      </c>
      <c r="D944" s="74" t="s">
        <v>362</v>
      </c>
      <c r="E944" s="37" t="s">
        <v>377</v>
      </c>
      <c r="F944" s="36" t="s">
        <v>364</v>
      </c>
      <c r="G944" s="37" t="n">
        <v>271064</v>
      </c>
      <c r="H944" s="37" t="n">
        <v>1074710</v>
      </c>
      <c r="I944" s="37" t="n">
        <v>92485</v>
      </c>
      <c r="J944"/>
    </row>
    <row r="945" ht="15" customHeight="1">
      <c r="A945" s="73" t="s">
        <v>75</v>
      </c>
      <c r="B945"/>
      <c r="C945" s="70" t="s">
        <v>81</v>
      </c>
      <c r="D945" s="74" t="s">
        <v>366</v>
      </c>
      <c r="E945" s="37" t="s">
        <v>387</v>
      </c>
      <c r="F945" s="36" t="s">
        <v>390</v>
      </c>
      <c r="G945" s="37" t="n">
        <v>271064</v>
      </c>
      <c r="H945" s="37" t="n">
        <v>1077051</v>
      </c>
      <c r="I945" s="37" t="n">
        <v>92485</v>
      </c>
      <c r="J945"/>
    </row>
    <row r="946" ht="15" customHeight="1">
      <c r="A946" s="73" t="s">
        <v>75</v>
      </c>
      <c r="B946"/>
      <c r="C946" s="70" t="s">
        <v>81</v>
      </c>
      <c r="D946" s="74" t="s">
        <v>372</v>
      </c>
      <c r="E946" s="37" t="s">
        <v>387</v>
      </c>
      <c r="F946" s="36" t="s">
        <v>390</v>
      </c>
      <c r="G946" s="37" t="n">
        <v>271064</v>
      </c>
      <c r="H946" s="37" t="n">
        <v>1077068</v>
      </c>
      <c r="I946" s="37" t="n">
        <v>92485</v>
      </c>
      <c r="J946"/>
    </row>
    <row r="947" ht="15" customHeight="1">
      <c r="A947" s="73"/>
      <c r="B947"/>
      <c r="C947" s="70" t="s">
        <v>357</v>
      </c>
      <c r="D947" s="74" t="s">
        <v>362</v>
      </c>
      <c r="E947" s="37" t="s">
        <v>369</v>
      </c>
      <c r="F947" s="36" t="s">
        <v>364</v>
      </c>
      <c r="G947" s="37" t="n">
        <v>271250</v>
      </c>
      <c r="H947" s="37" t="n">
        <v>1076811</v>
      </c>
      <c r="I947" s="37" t="n">
        <v>83691</v>
      </c>
      <c r="J947"/>
    </row>
    <row r="948" ht="15" customHeight="1">
      <c r="A948" s="73"/>
      <c r="B948"/>
      <c r="C948" s="70" t="s">
        <v>357</v>
      </c>
      <c r="D948" s="74" t="s">
        <v>366</v>
      </c>
      <c r="E948" s="37" t="s">
        <v>373</v>
      </c>
      <c r="F948" s="36" t="s">
        <v>368</v>
      </c>
      <c r="G948" s="37" t="n">
        <v>271250</v>
      </c>
      <c r="H948" s="37" t="n">
        <v>1077700</v>
      </c>
      <c r="I948" s="37" t="n">
        <v>83691</v>
      </c>
      <c r="J948"/>
    </row>
    <row r="949" ht="15" customHeight="1">
      <c r="A949" s="73"/>
      <c r="B949" s="74"/>
      <c r="C949" s="70" t="s">
        <v>357</v>
      </c>
      <c r="D949" s="74" t="s">
        <v>372</v>
      </c>
      <c r="E949" s="37" t="s">
        <v>363</v>
      </c>
      <c r="F949" s="36" t="s">
        <v>368</v>
      </c>
      <c r="G949" s="37" t="n">
        <v>271250</v>
      </c>
      <c r="H949" s="37" t="n">
        <v>1078864</v>
      </c>
      <c r="I949" s="37" t="n">
        <v>83691</v>
      </c>
      <c r="J949"/>
    </row>
    <row r="950" ht="15" customHeight="1">
      <c r="A950" s="73" t="s">
        <v>75</v>
      </c>
      <c r="B950" s="74"/>
      <c r="C950" s="70" t="s">
        <v>89</v>
      </c>
      <c r="D950" s="74" t="s">
        <v>362</v>
      </c>
      <c r="E950" s="37" t="s">
        <v>373</v>
      </c>
      <c r="F950" s="36" t="s">
        <v>364</v>
      </c>
      <c r="G950" s="37" t="n">
        <v>271409</v>
      </c>
      <c r="H950" s="37" t="n">
        <v>1077757</v>
      </c>
      <c r="I950" s="37" t="n">
        <v>90464</v>
      </c>
      <c r="J950"/>
    </row>
    <row r="951" ht="15" customHeight="1">
      <c r="A951" s="73" t="s">
        <v>75</v>
      </c>
      <c r="B951" s="74"/>
      <c r="C951" s="70" t="s">
        <v>89</v>
      </c>
      <c r="D951" s="74" t="s">
        <v>366</v>
      </c>
      <c r="E951" s="37" t="s">
        <v>373</v>
      </c>
      <c r="F951" s="36" t="s">
        <v>368</v>
      </c>
      <c r="G951" s="37" t="n">
        <v>271409</v>
      </c>
      <c r="H951" s="37" t="n">
        <v>1077821</v>
      </c>
      <c r="I951" s="37" t="n">
        <v>90464</v>
      </c>
      <c r="J951"/>
    </row>
    <row r="952" ht="15" customHeight="1">
      <c r="A952" s="73" t="s">
        <v>75</v>
      </c>
      <c r="B952"/>
      <c r="C952" s="70" t="s">
        <v>89</v>
      </c>
      <c r="D952" s="74" t="s">
        <v>372</v>
      </c>
      <c r="E952" s="37" t="s">
        <v>363</v>
      </c>
      <c r="F952" s="36" t="s">
        <v>368</v>
      </c>
      <c r="G952" s="37" t="n">
        <v>271409</v>
      </c>
      <c r="H952" s="37" t="n">
        <v>1078833</v>
      </c>
      <c r="I952" s="37" t="n">
        <v>90464</v>
      </c>
      <c r="J952"/>
    </row>
    <row r="953" ht="15" customHeight="1">
      <c r="A953" s="73" t="s">
        <v>75</v>
      </c>
      <c r="B953"/>
      <c r="C953" s="70" t="s">
        <v>89</v>
      </c>
      <c r="D953" s="74" t="s">
        <v>386</v>
      </c>
      <c r="E953" s="37" t="s">
        <v>373</v>
      </c>
      <c r="F953" s="36" t="s">
        <v>364</v>
      </c>
      <c r="G953" s="37" t="n">
        <v>271374</v>
      </c>
      <c r="H953" s="37" t="n">
        <v>1077758</v>
      </c>
      <c r="I953" s="37" t="n">
        <v>78777</v>
      </c>
      <c r="J953"/>
    </row>
    <row r="954" ht="15" customHeight="1">
      <c r="A954" s="73" t="s">
        <v>75</v>
      </c>
      <c r="B954"/>
      <c r="C954" s="70" t="s">
        <v>89</v>
      </c>
      <c r="D954" s="74" t="s">
        <v>366</v>
      </c>
      <c r="E954" s="37" t="s">
        <v>373</v>
      </c>
      <c r="F954" s="36" t="s">
        <v>368</v>
      </c>
      <c r="G954" s="37" t="n">
        <v>271374</v>
      </c>
      <c r="H954" s="37" t="n">
        <v>1077797</v>
      </c>
      <c r="I954" s="37" t="n">
        <v>78777</v>
      </c>
      <c r="J954"/>
    </row>
    <row r="955" ht="15" customHeight="1">
      <c r="A955" s="73" t="s">
        <v>75</v>
      </c>
      <c r="B955"/>
      <c r="C955" s="70" t="s">
        <v>89</v>
      </c>
      <c r="D955" s="74" t="s">
        <v>372</v>
      </c>
      <c r="E955" s="37" t="s">
        <v>363</v>
      </c>
      <c r="F955" s="36" t="s">
        <v>368</v>
      </c>
      <c r="G955" s="37" t="n">
        <v>271374</v>
      </c>
      <c r="H955" s="37" t="n">
        <v>1078837</v>
      </c>
      <c r="I955" s="37" t="n">
        <v>78777</v>
      </c>
      <c r="J955"/>
    </row>
    <row r="956" ht="15" customHeight="1">
      <c r="A956" s="73"/>
      <c r="B956" s="74"/>
      <c r="C956" s="70" t="s">
        <v>357</v>
      </c>
      <c r="D956" s="74" t="s">
        <v>362</v>
      </c>
      <c r="E956" s="37" t="s">
        <v>373</v>
      </c>
      <c r="F956" s="36" t="s">
        <v>364</v>
      </c>
      <c r="G956" s="37" t="n">
        <v>271727</v>
      </c>
      <c r="H956" s="37" t="n">
        <v>1077731</v>
      </c>
      <c r="I956" s="37" t="n">
        <v>65509</v>
      </c>
      <c r="J956"/>
    </row>
    <row r="957" ht="15" customHeight="1">
      <c r="A957" s="73"/>
      <c r="B957"/>
      <c r="C957" s="70" t="s">
        <v>357</v>
      </c>
      <c r="D957" s="74" t="s">
        <v>366</v>
      </c>
      <c r="E957" s="37" t="s">
        <v>373</v>
      </c>
      <c r="F957" s="36" t="s">
        <v>368</v>
      </c>
      <c r="G957" s="37" t="n">
        <v>271727</v>
      </c>
      <c r="H957" s="37" t="n">
        <v>1077740</v>
      </c>
      <c r="I957" s="37" t="n">
        <v>65509</v>
      </c>
      <c r="J957"/>
    </row>
    <row r="958" ht="15" customHeight="1">
      <c r="A958" s="73"/>
      <c r="B958"/>
      <c r="C958" s="70" t="s">
        <v>357</v>
      </c>
      <c r="D958" s="74" t="s">
        <v>372</v>
      </c>
      <c r="E958" s="37" t="s">
        <v>363</v>
      </c>
      <c r="F958" s="36" t="s">
        <v>368</v>
      </c>
      <c r="G958" s="37" t="n">
        <v>271727</v>
      </c>
      <c r="H958" s="37" t="n">
        <v>1078854</v>
      </c>
      <c r="I958" s="37" t="n">
        <v>65509</v>
      </c>
      <c r="J958"/>
    </row>
    <row r="959" ht="15" customHeight="1">
      <c r="A959" s="73"/>
      <c r="B959"/>
      <c r="C959" s="70" t="s">
        <v>357</v>
      </c>
      <c r="D959" s="74" t="s">
        <v>362</v>
      </c>
      <c r="E959" s="37" t="s">
        <v>376</v>
      </c>
      <c r="F959" s="36" t="s">
        <v>364</v>
      </c>
      <c r="G959" s="37" t="n">
        <v>272093</v>
      </c>
      <c r="H959" s="37" t="n">
        <v>1078244</v>
      </c>
      <c r="I959" s="37" t="n">
        <v>92233</v>
      </c>
      <c r="J959"/>
    </row>
    <row r="960" ht="15" customHeight="1">
      <c r="A960" s="73"/>
      <c r="B960"/>
      <c r="C960" s="70" t="s">
        <v>357</v>
      </c>
      <c r="D960" s="74" t="s">
        <v>366</v>
      </c>
      <c r="E960" s="37" t="s">
        <v>375</v>
      </c>
      <c r="F960" s="36" t="s">
        <v>368</v>
      </c>
      <c r="G960" s="37" t="n">
        <v>272093</v>
      </c>
      <c r="H960" s="37" t="n">
        <v>1078515</v>
      </c>
      <c r="I960" s="37" t="n">
        <v>92233</v>
      </c>
      <c r="J960"/>
    </row>
    <row r="961" ht="15" customHeight="1">
      <c r="A961" s="73"/>
      <c r="B961"/>
      <c r="C961" s="70" t="s">
        <v>357</v>
      </c>
      <c r="D961" s="74" t="s">
        <v>372</v>
      </c>
      <c r="E961" s="37" t="s">
        <v>363</v>
      </c>
      <c r="F961" s="36" t="s">
        <v>368</v>
      </c>
      <c r="G961" s="37" t="n">
        <v>272093</v>
      </c>
      <c r="H961" s="37" t="n">
        <v>1078915</v>
      </c>
      <c r="I961" s="37" t="n">
        <v>92233</v>
      </c>
      <c r="J961"/>
    </row>
    <row r="962" ht="15" customHeight="1">
      <c r="A962" s="73" t="s">
        <v>321</v>
      </c>
      <c r="B962" t="s">
        <v>328</v>
      </c>
      <c r="C962" s="70" t="s">
        <v>330</v>
      </c>
      <c r="D962" s="74" t="s">
        <v>362</v>
      </c>
      <c r="E962" s="37" t="s">
        <v>391</v>
      </c>
      <c r="F962" s="36" t="s">
        <v>364</v>
      </c>
      <c r="G962" s="37" t="n">
        <v>271159</v>
      </c>
      <c r="H962" s="37" t="n">
        <v>1075194</v>
      </c>
      <c r="I962" s="37" t="n">
        <v>77476</v>
      </c>
      <c r="J962"/>
    </row>
    <row r="963" ht="15" customHeight="1">
      <c r="A963" s="73" t="s">
        <v>321</v>
      </c>
      <c r="B963" t="s">
        <v>328</v>
      </c>
      <c r="C963" s="70" t="s">
        <v>330</v>
      </c>
      <c r="D963" s="74" t="s">
        <v>366</v>
      </c>
      <c r="E963" s="37" t="s">
        <v>391</v>
      </c>
      <c r="F963" s="36" t="s">
        <v>368</v>
      </c>
      <c r="G963" s="37" t="n">
        <v>271159</v>
      </c>
      <c r="H963" s="37" t="n">
        <v>1075239</v>
      </c>
      <c r="I963" s="37" t="n">
        <v>77476</v>
      </c>
      <c r="J963"/>
    </row>
    <row r="964" ht="15" customHeight="1">
      <c r="A964" s="73" t="s">
        <v>321</v>
      </c>
      <c r="B964" s="74" t="s">
        <v>328</v>
      </c>
      <c r="C964" s="70" t="s">
        <v>330</v>
      </c>
      <c r="D964" s="74" t="s">
        <v>372</v>
      </c>
      <c r="E964" s="37" t="s">
        <v>382</v>
      </c>
      <c r="F964" s="36" t="s">
        <v>368</v>
      </c>
      <c r="G964" s="37" t="n">
        <v>271159</v>
      </c>
      <c r="H964" s="37" t="n">
        <v>1075530</v>
      </c>
      <c r="I964" s="37" t="n">
        <v>77476</v>
      </c>
      <c r="J964"/>
    </row>
    <row r="965" ht="15" customHeight="1">
      <c r="A965" s="73" t="s">
        <v>260</v>
      </c>
      <c r="B965" t="s">
        <v>296</v>
      </c>
      <c r="C965" s="70" t="s">
        <v>298</v>
      </c>
      <c r="D965" s="74" t="s">
        <v>362</v>
      </c>
      <c r="E965" s="37" t="s">
        <v>381</v>
      </c>
      <c r="F965" s="36" t="s">
        <v>364</v>
      </c>
      <c r="G965" s="37" t="n">
        <v>271189</v>
      </c>
      <c r="H965" s="37" t="n">
        <v>1075446</v>
      </c>
      <c r="I965" s="37" t="n">
        <v>81241</v>
      </c>
      <c r="J965"/>
    </row>
    <row r="966" ht="15" customHeight="1">
      <c r="A966" s="73" t="s">
        <v>260</v>
      </c>
      <c r="B966" t="s">
        <v>296</v>
      </c>
      <c r="C966" s="70" t="s">
        <v>298</v>
      </c>
      <c r="D966" s="74" t="s">
        <v>366</v>
      </c>
      <c r="E966" s="37" t="s">
        <v>363</v>
      </c>
      <c r="F966" s="36" t="s">
        <v>368</v>
      </c>
      <c r="G966" s="37" t="n">
        <v>271189</v>
      </c>
      <c r="H966" s="37" t="n">
        <v>1078929</v>
      </c>
      <c r="I966" s="37" t="n">
        <v>81241</v>
      </c>
      <c r="J966"/>
    </row>
    <row r="967" ht="15" customHeight="1">
      <c r="A967" s="73" t="s">
        <v>179</v>
      </c>
      <c r="B967" t="s">
        <v>180</v>
      </c>
      <c r="C967" s="70" t="s">
        <v>181</v>
      </c>
      <c r="D967" s="74" t="s">
        <v>362</v>
      </c>
      <c r="E967" s="37" t="s">
        <v>374</v>
      </c>
      <c r="F967" s="36" t="s">
        <v>364</v>
      </c>
      <c r="G967" s="37" t="n">
        <v>271975</v>
      </c>
      <c r="H967" s="37" t="n">
        <v>1077942</v>
      </c>
      <c r="I967" s="37" t="n">
        <v>10112</v>
      </c>
      <c r="J967"/>
    </row>
    <row r="968" ht="15" customHeight="1">
      <c r="A968" s="73" t="s">
        <v>179</v>
      </c>
      <c r="B968" t="s">
        <v>180</v>
      </c>
      <c r="C968" s="70" t="s">
        <v>181</v>
      </c>
      <c r="D968" s="74" t="s">
        <v>385</v>
      </c>
      <c r="E968" s="37" t="s">
        <v>374</v>
      </c>
      <c r="F968" s="36" t="s">
        <v>364</v>
      </c>
      <c r="G968" s="37" t="n">
        <v>271975</v>
      </c>
      <c r="H968" s="37" t="n">
        <v>1078045</v>
      </c>
      <c r="I968" s="37" t="n">
        <v>10112</v>
      </c>
      <c r="J968"/>
    </row>
    <row r="969" ht="15" customHeight="1">
      <c r="A969" s="73" t="s">
        <v>246</v>
      </c>
      <c r="B969"/>
      <c r="C969" s="70" t="s">
        <v>253</v>
      </c>
      <c r="D969" s="74" t="s">
        <v>362</v>
      </c>
      <c r="E969" s="37" t="s">
        <v>373</v>
      </c>
      <c r="F969" s="36" t="s">
        <v>364</v>
      </c>
      <c r="G969" s="37" t="n">
        <v>271957</v>
      </c>
      <c r="H969" s="37" t="n">
        <v>1077822</v>
      </c>
      <c r="I969" s="37" t="n">
        <v>90818</v>
      </c>
      <c r="J969"/>
    </row>
    <row r="970" ht="15" customHeight="1">
      <c r="A970" s="73" t="s">
        <v>75</v>
      </c>
      <c r="B970"/>
      <c r="C970" s="70" t="s">
        <v>79</v>
      </c>
      <c r="D970" s="74" t="s">
        <v>362</v>
      </c>
      <c r="E970" s="37" t="s">
        <v>365</v>
      </c>
      <c r="F970" s="36" t="s">
        <v>364</v>
      </c>
      <c r="G970" s="37" t="n">
        <v>271432</v>
      </c>
      <c r="H970" s="37" t="n">
        <v>1076076</v>
      </c>
      <c r="I970" s="37" t="n">
        <v>87496</v>
      </c>
      <c r="J970"/>
    </row>
    <row r="971" ht="15" customHeight="1">
      <c r="A971" s="73" t="s">
        <v>75</v>
      </c>
      <c r="B971"/>
      <c r="C971" s="70" t="s">
        <v>79</v>
      </c>
      <c r="D971" s="74" t="s">
        <v>362</v>
      </c>
      <c r="E971" s="37" t="s">
        <v>376</v>
      </c>
      <c r="F971" s="36" t="s">
        <v>364</v>
      </c>
      <c r="G971" s="37" t="n">
        <v>272097</v>
      </c>
      <c r="H971" s="37" t="n">
        <v>1078312</v>
      </c>
      <c r="I971" s="37" t="n">
        <v>89184</v>
      </c>
      <c r="J971"/>
    </row>
    <row r="972" ht="15" customHeight="1">
      <c r="A972" s="73" t="s">
        <v>75</v>
      </c>
      <c r="B972"/>
      <c r="C972" s="70" t="s">
        <v>79</v>
      </c>
      <c r="D972" s="74" t="s">
        <v>366</v>
      </c>
      <c r="E972" s="37" t="s">
        <v>375</v>
      </c>
      <c r="F972" s="36" t="s">
        <v>368</v>
      </c>
      <c r="G972" s="37" t="n">
        <v>272097</v>
      </c>
      <c r="H972" s="37" t="n">
        <v>1078525</v>
      </c>
      <c r="I972" s="37" t="n">
        <v>89184</v>
      </c>
      <c r="J972"/>
    </row>
    <row r="973" ht="15" customHeight="1">
      <c r="A973" s="73" t="s">
        <v>75</v>
      </c>
      <c r="B973"/>
      <c r="C973" s="70" t="s">
        <v>79</v>
      </c>
      <c r="D973" s="74" t="s">
        <v>366</v>
      </c>
      <c r="E973" s="37" t="s">
        <v>375</v>
      </c>
      <c r="F973" s="36" t="s">
        <v>368</v>
      </c>
      <c r="G973" s="37" t="n">
        <v>272097</v>
      </c>
      <c r="H973" s="37" t="n">
        <v>1078533</v>
      </c>
      <c r="I973" s="37" t="n">
        <v>89184</v>
      </c>
      <c r="J973"/>
    </row>
    <row r="974" ht="15" customHeight="1">
      <c r="A974" s="75" t="s">
        <v>75</v>
      </c>
      <c r="B974"/>
      <c r="C974" s="70" t="s">
        <v>79</v>
      </c>
      <c r="D974" s="74" t="s">
        <v>372</v>
      </c>
      <c r="E974" s="37" t="s">
        <v>363</v>
      </c>
      <c r="F974" s="36" t="s">
        <v>368</v>
      </c>
      <c r="G974" s="37" t="n">
        <v>272097</v>
      </c>
      <c r="H974" s="37" t="n">
        <v>1078852</v>
      </c>
      <c r="I974" s="37" t="n">
        <v>89184</v>
      </c>
      <c r="J974"/>
    </row>
    <row r="975" ht="15" customHeight="1">
      <c r="A975" s="73" t="s">
        <v>75</v>
      </c>
      <c r="B975"/>
      <c r="C975" s="70" t="s">
        <v>85</v>
      </c>
      <c r="D975" s="74" t="s">
        <v>362</v>
      </c>
      <c r="E975" s="37" t="s">
        <v>365</v>
      </c>
      <c r="F975" s="36" t="s">
        <v>364</v>
      </c>
      <c r="G975" s="37" t="n">
        <v>271368</v>
      </c>
      <c r="H975" s="37" t="n">
        <v>1076154</v>
      </c>
      <c r="I975" s="37" t="n">
        <v>92552</v>
      </c>
      <c r="J975"/>
    </row>
    <row r="976" ht="15" customHeight="1">
      <c r="A976" s="73" t="s">
        <v>260</v>
      </c>
      <c r="B976"/>
      <c r="C976" s="70" t="s">
        <v>314</v>
      </c>
      <c r="D976" s="74" t="s">
        <v>362</v>
      </c>
      <c r="E976" s="37" t="s">
        <v>383</v>
      </c>
      <c r="F976" s="36" t="s">
        <v>364</v>
      </c>
      <c r="G976" s="37" t="n">
        <v>271755</v>
      </c>
      <c r="H976" s="37" t="n">
        <v>1077379</v>
      </c>
      <c r="I976" s="37" t="n">
        <v>92349</v>
      </c>
      <c r="J976"/>
    </row>
    <row r="977" ht="15" customHeight="1">
      <c r="A977" s="73" t="s">
        <v>321</v>
      </c>
      <c r="B977"/>
      <c r="C977" s="70" t="s">
        <v>346</v>
      </c>
      <c r="D977" s="74" t="s">
        <v>362</v>
      </c>
      <c r="E977" s="37" t="s">
        <v>388</v>
      </c>
      <c r="F977" s="36" t="s">
        <v>364</v>
      </c>
      <c r="G977" s="37" t="n">
        <v>271519</v>
      </c>
      <c r="H977" s="37" t="n">
        <v>1076550</v>
      </c>
      <c r="I977" s="37" t="n">
        <v>85994</v>
      </c>
      <c r="J977"/>
    </row>
    <row r="978" ht="15" customHeight="1">
      <c r="A978" s="73" t="s">
        <v>321</v>
      </c>
      <c r="B978"/>
      <c r="C978" s="70" t="s">
        <v>346</v>
      </c>
      <c r="D978" s="74" t="s">
        <v>362</v>
      </c>
      <c r="E978" s="37" t="s">
        <v>373</v>
      </c>
      <c r="F978" s="36" t="s">
        <v>364</v>
      </c>
      <c r="G978" s="37" t="n">
        <v>271895</v>
      </c>
      <c r="H978" s="37" t="n">
        <v>1077672</v>
      </c>
      <c r="I978" s="37" t="n">
        <v>92731</v>
      </c>
      <c r="J978"/>
    </row>
    <row r="979" ht="15" customHeight="1">
      <c r="A979" s="73" t="s">
        <v>321</v>
      </c>
      <c r="B979"/>
      <c r="C979" s="70" t="s">
        <v>346</v>
      </c>
      <c r="D979" s="74" t="s">
        <v>366</v>
      </c>
      <c r="E979" s="37" t="s">
        <v>376</v>
      </c>
      <c r="F979" s="36" t="s">
        <v>368</v>
      </c>
      <c r="G979" s="37" t="n">
        <v>271895</v>
      </c>
      <c r="H979" s="37" t="n">
        <v>1078386</v>
      </c>
      <c r="I979" s="37" t="n">
        <v>92731</v>
      </c>
      <c r="J979"/>
    </row>
    <row r="980" ht="15" customHeight="1">
      <c r="A980" s="73" t="s">
        <v>75</v>
      </c>
      <c r="B980" s="74"/>
      <c r="C980" s="70" t="s">
        <v>76</v>
      </c>
      <c r="D980" s="74" t="s">
        <v>386</v>
      </c>
      <c r="E980" s="37" t="s">
        <v>383</v>
      </c>
      <c r="F980" s="36" t="s">
        <v>364</v>
      </c>
      <c r="G980" s="37" t="n">
        <v>271037</v>
      </c>
      <c r="H980" s="37" t="n">
        <v>1077303</v>
      </c>
      <c r="I980" s="37" t="n">
        <v>91670</v>
      </c>
      <c r="J980"/>
    </row>
    <row r="981" ht="15" customHeight="1">
      <c r="A981" s="73" t="s">
        <v>75</v>
      </c>
      <c r="B981" s="74"/>
      <c r="C981" s="70" t="s">
        <v>76</v>
      </c>
      <c r="D981" s="74" t="s">
        <v>366</v>
      </c>
      <c r="E981" s="37" t="s">
        <v>383</v>
      </c>
      <c r="F981" s="36" t="s">
        <v>368</v>
      </c>
      <c r="G981" s="37" t="n">
        <v>271037</v>
      </c>
      <c r="H981" s="37" t="n">
        <v>1077313</v>
      </c>
      <c r="I981" s="37" t="n">
        <v>91670</v>
      </c>
      <c r="J981"/>
    </row>
    <row r="982" ht="15" customHeight="1">
      <c r="A982" s="73" t="s">
        <v>75</v>
      </c>
      <c r="B982" s="74"/>
      <c r="C982" s="70" t="s">
        <v>76</v>
      </c>
      <c r="D982" s="74" t="s">
        <v>372</v>
      </c>
      <c r="E982" s="37" t="s">
        <v>374</v>
      </c>
      <c r="F982" s="36" t="s">
        <v>368</v>
      </c>
      <c r="G982" s="37" t="n">
        <v>271037</v>
      </c>
      <c r="H982" s="37" t="n">
        <v>1078000</v>
      </c>
      <c r="I982" s="37" t="n">
        <v>91670</v>
      </c>
      <c r="J982"/>
    </row>
    <row r="983" ht="15" customHeight="1">
      <c r="A983" s="73" t="s">
        <v>246</v>
      </c>
      <c r="B983" t="s">
        <v>249</v>
      </c>
      <c r="C983" s="70" t="s">
        <v>251</v>
      </c>
      <c r="D983" s="74" t="s">
        <v>362</v>
      </c>
      <c r="E983" s="37" t="s">
        <v>369</v>
      </c>
      <c r="F983" s="36" t="s">
        <v>364</v>
      </c>
      <c r="G983" s="37" t="n">
        <v>271405</v>
      </c>
      <c r="H983" s="37" t="n">
        <v>1076745</v>
      </c>
      <c r="I983" s="37" t="n">
        <v>91168</v>
      </c>
      <c r="J983"/>
    </row>
    <row r="984" ht="15" customHeight="1">
      <c r="A984" s="73" t="s">
        <v>246</v>
      </c>
      <c r="B984" t="s">
        <v>249</v>
      </c>
      <c r="C984" s="70" t="s">
        <v>251</v>
      </c>
      <c r="D984" s="74" t="s">
        <v>366</v>
      </c>
      <c r="E984" s="37" t="s">
        <v>387</v>
      </c>
      <c r="F984" s="36" t="s">
        <v>368</v>
      </c>
      <c r="G984" s="37" t="n">
        <v>271405</v>
      </c>
      <c r="H984" s="37" t="n">
        <v>1077108</v>
      </c>
      <c r="I984" s="37" t="n">
        <v>91168</v>
      </c>
      <c r="J984"/>
    </row>
    <row r="985" ht="15" customHeight="1">
      <c r="A985" s="73" t="s">
        <v>246</v>
      </c>
      <c r="B985" t="s">
        <v>249</v>
      </c>
      <c r="C985" s="70" t="s">
        <v>251</v>
      </c>
      <c r="D985" s="74" t="s">
        <v>372</v>
      </c>
      <c r="E985" s="37" t="s">
        <v>373</v>
      </c>
      <c r="F985" s="36" t="s">
        <v>368</v>
      </c>
      <c r="G985" s="37" t="n">
        <v>271405</v>
      </c>
      <c r="H985" s="37" t="n">
        <v>1077851</v>
      </c>
      <c r="I985" s="37" t="n">
        <v>91168</v>
      </c>
      <c r="J985"/>
    </row>
    <row r="986" ht="15" customHeight="1">
      <c r="A986" s="73" t="s">
        <v>75</v>
      </c>
      <c r="B986"/>
      <c r="C986" s="70" t="s">
        <v>82</v>
      </c>
      <c r="D986" s="74" t="s">
        <v>362</v>
      </c>
      <c r="E986" s="37" t="s">
        <v>374</v>
      </c>
      <c r="F986" s="36" t="s">
        <v>364</v>
      </c>
      <c r="G986" s="37" t="n">
        <v>271857</v>
      </c>
      <c r="H986" s="37" t="n">
        <v>1078181</v>
      </c>
      <c r="I986" s="37" t="n">
        <v>92116</v>
      </c>
      <c r="J986"/>
    </row>
    <row r="987" ht="15" customHeight="1">
      <c r="A987" s="73" t="s">
        <v>321</v>
      </c>
      <c r="B987" s="74" t="s">
        <v>322</v>
      </c>
      <c r="C987" s="70" t="s">
        <v>323</v>
      </c>
      <c r="D987" s="74" t="s">
        <v>362</v>
      </c>
      <c r="E987" s="37" t="s">
        <v>375</v>
      </c>
      <c r="F987" s="36" t="s">
        <v>364</v>
      </c>
      <c r="G987" s="37" t="n">
        <v>272111</v>
      </c>
      <c r="H987" s="37" t="n">
        <v>1078588</v>
      </c>
      <c r="I987" s="37" t="n">
        <v>89173</v>
      </c>
      <c r="J987"/>
    </row>
    <row r="988" ht="15" customHeight="1">
      <c r="A988" s="73" t="s">
        <v>321</v>
      </c>
      <c r="B988" t="s">
        <v>322</v>
      </c>
      <c r="C988" s="70" t="s">
        <v>323</v>
      </c>
      <c r="D988" s="74" t="s">
        <v>385</v>
      </c>
      <c r="E988" s="37" t="s">
        <v>363</v>
      </c>
      <c r="F988" s="36" t="s">
        <v>364</v>
      </c>
      <c r="G988" s="37" t="n">
        <v>272111</v>
      </c>
      <c r="H988" s="37" t="n">
        <v>1078985</v>
      </c>
      <c r="I988" s="37" t="n">
        <v>89173</v>
      </c>
      <c r="J988"/>
    </row>
    <row r="989" ht="15" customHeight="1">
      <c r="A989" s="73" t="s">
        <v>321</v>
      </c>
      <c r="B989" t="s">
        <v>322</v>
      </c>
      <c r="C989" s="70" t="s">
        <v>323</v>
      </c>
      <c r="D989" s="74" t="s">
        <v>362</v>
      </c>
      <c r="E989" s="37" t="s">
        <v>363</v>
      </c>
      <c r="F989" s="36" t="s">
        <v>364</v>
      </c>
      <c r="G989" s="37" t="n">
        <v>272199</v>
      </c>
      <c r="H989" s="37" t="n">
        <v>1078895</v>
      </c>
      <c r="I989" s="37" t="n">
        <v>37483</v>
      </c>
      <c r="J989"/>
    </row>
    <row r="990" ht="15" customHeight="1">
      <c r="A990" s="73" t="s">
        <v>90</v>
      </c>
      <c r="B990" t="s">
        <v>127</v>
      </c>
      <c r="C990" s="70" t="s">
        <v>129</v>
      </c>
      <c r="D990" s="74" t="s">
        <v>362</v>
      </c>
      <c r="E990" s="37" t="s">
        <v>371</v>
      </c>
      <c r="F990" s="36" t="s">
        <v>364</v>
      </c>
      <c r="G990" s="37" t="n">
        <v>271237</v>
      </c>
      <c r="H990" s="37" t="n">
        <v>1075983</v>
      </c>
      <c r="I990" s="37" t="n">
        <v>89444</v>
      </c>
      <c r="J990"/>
    </row>
    <row r="991" ht="15" customHeight="1">
      <c r="A991" s="73" t="s">
        <v>90</v>
      </c>
      <c r="B991" t="s">
        <v>127</v>
      </c>
      <c r="C991" s="70" t="s">
        <v>129</v>
      </c>
      <c r="D991" s="74" t="s">
        <v>366</v>
      </c>
      <c r="E991" s="37" t="s">
        <v>376</v>
      </c>
      <c r="F991" s="36" t="s">
        <v>368</v>
      </c>
      <c r="G991" s="37" t="n">
        <v>271237</v>
      </c>
      <c r="H991" s="37" t="n">
        <v>1078229</v>
      </c>
      <c r="I991" s="37" t="n">
        <v>89444</v>
      </c>
      <c r="J991"/>
    </row>
    <row r="992" ht="15" customHeight="1">
      <c r="A992" s="73" t="s">
        <v>90</v>
      </c>
      <c r="B992" s="74" t="s">
        <v>127</v>
      </c>
      <c r="C992" s="70" t="s">
        <v>129</v>
      </c>
      <c r="D992" s="74" t="s">
        <v>372</v>
      </c>
      <c r="E992" s="37" t="s">
        <v>370</v>
      </c>
      <c r="F992" s="36" t="s">
        <v>368</v>
      </c>
      <c r="G992" s="37" t="n">
        <v>271237</v>
      </c>
      <c r="H992" s="37" t="n">
        <v>1079256</v>
      </c>
      <c r="I992" s="37" t="n">
        <v>89444</v>
      </c>
      <c r="J992"/>
    </row>
    <row r="993" ht="15" customHeight="1">
      <c r="A993" s="73" t="s">
        <v>75</v>
      </c>
      <c r="B993" s="74"/>
      <c r="C993" s="70" t="s">
        <v>84</v>
      </c>
      <c r="D993" s="74" t="s">
        <v>362</v>
      </c>
      <c r="E993" s="37" t="s">
        <v>377</v>
      </c>
      <c r="F993" s="36" t="s">
        <v>364</v>
      </c>
      <c r="G993" s="37" t="n">
        <v>270963</v>
      </c>
      <c r="H993" s="37" t="n">
        <v>1074725</v>
      </c>
      <c r="I993" s="37" t="n">
        <v>90405</v>
      </c>
      <c r="J993"/>
    </row>
    <row r="994" ht="15" customHeight="1">
      <c r="A994" s="73" t="s">
        <v>75</v>
      </c>
      <c r="B994"/>
      <c r="C994" s="70" t="s">
        <v>84</v>
      </c>
      <c r="D994" s="74" t="s">
        <v>366</v>
      </c>
      <c r="E994" s="37" t="s">
        <v>377</v>
      </c>
      <c r="F994" s="36" t="s">
        <v>368</v>
      </c>
      <c r="G994" s="37" t="n">
        <v>270963</v>
      </c>
      <c r="H994" s="37" t="n">
        <v>1074828</v>
      </c>
      <c r="I994" s="37" t="n">
        <v>90405</v>
      </c>
      <c r="J994"/>
    </row>
    <row r="995" ht="15" customHeight="1">
      <c r="A995" s="73" t="s">
        <v>75</v>
      </c>
      <c r="B995"/>
      <c r="C995" s="70" t="s">
        <v>84</v>
      </c>
      <c r="D995" s="74" t="s">
        <v>372</v>
      </c>
      <c r="E995" s="37" t="s">
        <v>382</v>
      </c>
      <c r="F995" s="36" t="s">
        <v>368</v>
      </c>
      <c r="G995" s="37" t="n">
        <v>270963</v>
      </c>
      <c r="H995" s="37" t="n">
        <v>1075565</v>
      </c>
      <c r="I995" s="37" t="n">
        <v>90405</v>
      </c>
      <c r="J995"/>
    </row>
    <row r="996" ht="15" customHeight="1">
      <c r="A996" s="73" t="s">
        <v>75</v>
      </c>
      <c r="B996"/>
      <c r="C996" s="70" t="s">
        <v>83</v>
      </c>
      <c r="D996" s="74" t="s">
        <v>362</v>
      </c>
      <c r="E996" s="37" t="s">
        <v>381</v>
      </c>
      <c r="F996" s="36" t="s">
        <v>364</v>
      </c>
      <c r="G996" s="37" t="n">
        <v>271232</v>
      </c>
      <c r="H996" s="37" t="n">
        <v>1075313</v>
      </c>
      <c r="I996" s="37" t="n">
        <v>92547</v>
      </c>
      <c r="J996"/>
    </row>
    <row r="997" ht="15" customHeight="1">
      <c r="A997" s="73" t="s">
        <v>75</v>
      </c>
      <c r="B997"/>
      <c r="C997" s="70" t="s">
        <v>83</v>
      </c>
      <c r="D997" s="74" t="s">
        <v>366</v>
      </c>
      <c r="E997" s="37" t="s">
        <v>371</v>
      </c>
      <c r="F997" s="36" t="s">
        <v>390</v>
      </c>
      <c r="G997" s="37" t="n">
        <v>271232</v>
      </c>
      <c r="H997" s="37" t="n">
        <v>1075899</v>
      </c>
      <c r="I997" s="37" t="n">
        <v>92547</v>
      </c>
      <c r="J997"/>
    </row>
    <row r="998" ht="15" customHeight="1">
      <c r="A998" s="73" t="s">
        <v>75</v>
      </c>
      <c r="B998" s="74"/>
      <c r="C998" s="70" t="s">
        <v>83</v>
      </c>
      <c r="D998" s="74" t="s">
        <v>372</v>
      </c>
      <c r="E998" s="37" t="s">
        <v>371</v>
      </c>
      <c r="F998" s="36" t="s">
        <v>390</v>
      </c>
      <c r="G998" s="37" t="n">
        <v>271232</v>
      </c>
      <c r="H998" s="37" t="n">
        <v>1075962</v>
      </c>
      <c r="I998" s="37" t="n">
        <v>92547</v>
      </c>
      <c r="J998"/>
    </row>
    <row r="999" ht="15" customHeight="1">
      <c r="A999" s="73" t="s">
        <v>75</v>
      </c>
      <c r="B999"/>
      <c r="C999" s="70" t="s">
        <v>83</v>
      </c>
      <c r="D999" s="74" t="s">
        <v>362</v>
      </c>
      <c r="E999" s="37" t="s">
        <v>371</v>
      </c>
      <c r="F999" s="36" t="s">
        <v>364</v>
      </c>
      <c r="G999" s="37" t="n">
        <v>271395</v>
      </c>
      <c r="H999" s="37" t="n">
        <v>1075894</v>
      </c>
      <c r="I999" s="37" t="n">
        <v>77013</v>
      </c>
      <c r="J999"/>
    </row>
    <row r="1000" ht="15" customHeight="1">
      <c r="A1000" s="73" t="s">
        <v>75</v>
      </c>
      <c r="B1000"/>
      <c r="C1000" s="70" t="s">
        <v>83</v>
      </c>
      <c r="D1000" s="74" t="s">
        <v>366</v>
      </c>
      <c r="E1000" s="37" t="s">
        <v>371</v>
      </c>
      <c r="F1000" s="36" t="s">
        <v>368</v>
      </c>
      <c r="G1000" s="37" t="n">
        <v>271395</v>
      </c>
      <c r="H1000" s="37" t="n">
        <v>1075901</v>
      </c>
      <c r="I1000" s="37" t="n">
        <v>77013</v>
      </c>
      <c r="J1000"/>
    </row>
    <row r="1001" ht="15" customHeight="1">
      <c r="A1001" s="73" t="s">
        <v>75</v>
      </c>
      <c r="B1001" s="74"/>
      <c r="C1001" s="70" t="s">
        <v>83</v>
      </c>
      <c r="D1001" s="74" t="s">
        <v>372</v>
      </c>
      <c r="E1001" s="37" t="s">
        <v>371</v>
      </c>
      <c r="F1001" s="36" t="s">
        <v>368</v>
      </c>
      <c r="G1001" s="37" t="n">
        <v>271395</v>
      </c>
      <c r="H1001" s="37" t="n">
        <v>1075961</v>
      </c>
      <c r="I1001" s="37" t="n">
        <v>77013</v>
      </c>
      <c r="J1001"/>
    </row>
    <row r="1002" ht="15" customHeight="1">
      <c r="A1002" s="73" t="s">
        <v>260</v>
      </c>
      <c r="B1002" s="74" t="s">
        <v>296</v>
      </c>
      <c r="C1002" s="70" t="s">
        <v>301</v>
      </c>
      <c r="D1002" s="74" t="s">
        <v>362</v>
      </c>
      <c r="E1002" s="37" t="s">
        <v>389</v>
      </c>
      <c r="F1002" s="36" t="s">
        <v>364</v>
      </c>
      <c r="G1002" s="37" t="n">
        <v>271560</v>
      </c>
      <c r="H1002" s="37" t="n">
        <v>1076331</v>
      </c>
      <c r="I1002" s="37" t="n">
        <v>85994</v>
      </c>
      <c r="J1002"/>
    </row>
    <row r="1003" ht="15" customHeight="1">
      <c r="A1003" s="73" t="s">
        <v>260</v>
      </c>
      <c r="B1003" s="74" t="s">
        <v>296</v>
      </c>
      <c r="C1003" s="70" t="s">
        <v>299</v>
      </c>
      <c r="D1003" s="74" t="s">
        <v>362</v>
      </c>
      <c r="E1003" s="37" t="s">
        <v>387</v>
      </c>
      <c r="F1003" s="36" t="s">
        <v>364</v>
      </c>
      <c r="G1003" s="37" t="n">
        <v>271337</v>
      </c>
      <c r="H1003" s="37" t="n">
        <v>1077077</v>
      </c>
      <c r="I1003" s="37" t="n">
        <v>92350</v>
      </c>
      <c r="J1003"/>
    </row>
    <row r="1004" ht="15" customHeight="1">
      <c r="A1004" s="73" t="s">
        <v>75</v>
      </c>
      <c r="B1004" s="74"/>
      <c r="C1004" s="70" t="s">
        <v>83</v>
      </c>
      <c r="D1004" s="74" t="s">
        <v>362</v>
      </c>
      <c r="E1004" s="37" t="s">
        <v>377</v>
      </c>
      <c r="F1004" s="36" t="s">
        <v>364</v>
      </c>
      <c r="G1004" s="37" t="n">
        <v>271059</v>
      </c>
      <c r="H1004" s="37" t="n">
        <v>1074781</v>
      </c>
      <c r="I1004" s="37" t="n">
        <v>90380</v>
      </c>
      <c r="J1004"/>
    </row>
    <row r="1005" ht="15" customHeight="1">
      <c r="A1005" s="73" t="s">
        <v>75</v>
      </c>
      <c r="B1005"/>
      <c r="C1005" s="70" t="s">
        <v>83</v>
      </c>
      <c r="D1005" s="74" t="s">
        <v>385</v>
      </c>
      <c r="E1005" s="37" t="s">
        <v>377</v>
      </c>
      <c r="F1005" s="36" t="s">
        <v>364</v>
      </c>
      <c r="G1005" s="37" t="n">
        <v>271059</v>
      </c>
      <c r="H1005" s="37" t="n">
        <v>1074799</v>
      </c>
      <c r="I1005" s="37" t="n">
        <v>90380</v>
      </c>
      <c r="J1005"/>
    </row>
    <row r="1006" ht="15" customHeight="1">
      <c r="A1006" s="73" t="s">
        <v>75</v>
      </c>
      <c r="B1006"/>
      <c r="C1006" s="70" t="s">
        <v>83</v>
      </c>
      <c r="D1006" s="74" t="s">
        <v>362</v>
      </c>
      <c r="E1006" s="37" t="s">
        <v>391</v>
      </c>
      <c r="F1006" s="36" t="s">
        <v>364</v>
      </c>
      <c r="G1006" s="37" t="n">
        <v>271144</v>
      </c>
      <c r="H1006" s="37" t="n">
        <v>1075178</v>
      </c>
      <c r="I1006" s="37" t="n">
        <v>90380</v>
      </c>
      <c r="J1006"/>
    </row>
    <row r="1007" ht="15" customHeight="1">
      <c r="A1007" s="73" t="s">
        <v>75</v>
      </c>
      <c r="B1007"/>
      <c r="C1007" s="70" t="s">
        <v>83</v>
      </c>
      <c r="D1007" s="74" t="s">
        <v>385</v>
      </c>
      <c r="E1007" s="37" t="s">
        <v>381</v>
      </c>
      <c r="F1007" s="36" t="s">
        <v>364</v>
      </c>
      <c r="G1007" s="37" t="n">
        <v>271144</v>
      </c>
      <c r="H1007" s="37" t="n">
        <v>1075499</v>
      </c>
      <c r="I1007" s="37" t="n">
        <v>90380</v>
      </c>
      <c r="J1007"/>
    </row>
    <row r="1008" ht="15" customHeight="1">
      <c r="A1008" s="73" t="s">
        <v>75</v>
      </c>
      <c r="B1008" s="74"/>
      <c r="C1008" s="70" t="s">
        <v>87</v>
      </c>
      <c r="D1008" s="74" t="s">
        <v>385</v>
      </c>
      <c r="E1008" s="37" t="s">
        <v>384</v>
      </c>
      <c r="F1008" s="36" t="s">
        <v>364</v>
      </c>
      <c r="G1008" s="37" t="n">
        <v>270983</v>
      </c>
      <c r="H1008" s="37" t="n">
        <v>1075842</v>
      </c>
      <c r="I1008" s="37" t="n">
        <v>92452</v>
      </c>
      <c r="J1008"/>
    </row>
    <row r="1009" ht="15" customHeight="1">
      <c r="A1009" s="73" t="s">
        <v>75</v>
      </c>
      <c r="B1009" s="74"/>
      <c r="C1009" s="70" t="s">
        <v>87</v>
      </c>
      <c r="D1009" s="74" t="s">
        <v>362</v>
      </c>
      <c r="E1009" s="37" t="s">
        <v>374</v>
      </c>
      <c r="F1009" s="36" t="s">
        <v>364</v>
      </c>
      <c r="G1009" s="37" t="n">
        <v>271664</v>
      </c>
      <c r="H1009" s="37" t="n">
        <v>1078164</v>
      </c>
      <c r="I1009" s="37" t="n">
        <v>39472</v>
      </c>
      <c r="J1009"/>
    </row>
    <row r="1010" ht="15" customHeight="1">
      <c r="A1010" s="73" t="s">
        <v>260</v>
      </c>
      <c r="B1010"/>
      <c r="C1010" s="70" t="s">
        <v>316</v>
      </c>
      <c r="D1010" s="74" t="s">
        <v>362</v>
      </c>
      <c r="E1010" s="37" t="s">
        <v>370</v>
      </c>
      <c r="F1010" s="36" t="s">
        <v>364</v>
      </c>
      <c r="G1010" s="37" t="n">
        <v>271835</v>
      </c>
      <c r="H1010" s="37" t="n">
        <v>1079450</v>
      </c>
      <c r="I1010" s="37" t="n">
        <v>85994</v>
      </c>
      <c r="J1010"/>
    </row>
    <row r="1011" ht="15" customHeight="1">
      <c r="A1011" s="73" t="s">
        <v>75</v>
      </c>
      <c r="B1011" s="74"/>
      <c r="C1011" s="70" t="s">
        <v>85</v>
      </c>
      <c r="D1011" s="74" t="s">
        <v>362</v>
      </c>
      <c r="E1011" s="37" t="s">
        <v>371</v>
      </c>
      <c r="F1011" s="36" t="s">
        <v>364</v>
      </c>
      <c r="G1011" s="37" t="n">
        <v>271386</v>
      </c>
      <c r="H1011" s="37" t="n">
        <v>1075868</v>
      </c>
      <c r="I1011" s="37" t="n">
        <v>83170</v>
      </c>
      <c r="J1011"/>
    </row>
    <row r="1012" ht="15" customHeight="1">
      <c r="A1012" s="73" t="s">
        <v>179</v>
      </c>
      <c r="B1012" s="74" t="s">
        <v>203</v>
      </c>
      <c r="C1012" s="70" t="s">
        <v>205</v>
      </c>
      <c r="D1012" s="74" t="s">
        <v>362</v>
      </c>
      <c r="E1012" s="37" t="s">
        <v>373</v>
      </c>
      <c r="F1012" s="36" t="s">
        <v>364</v>
      </c>
      <c r="G1012" s="37" t="n">
        <v>271824</v>
      </c>
      <c r="H1012" s="37" t="n">
        <v>1077556</v>
      </c>
      <c r="I1012" s="37" t="n">
        <v>85994</v>
      </c>
      <c r="J1012"/>
    </row>
    <row r="1013" ht="15" customHeight="1">
      <c r="A1013" s="73" t="s">
        <v>90</v>
      </c>
      <c r="B1013" t="s">
        <v>102</v>
      </c>
      <c r="C1013" s="70" t="s">
        <v>103</v>
      </c>
      <c r="D1013" s="74" t="s">
        <v>362</v>
      </c>
      <c r="E1013" s="37" t="s">
        <v>383</v>
      </c>
      <c r="F1013" s="36" t="s">
        <v>364</v>
      </c>
      <c r="G1013" s="37" t="n">
        <v>271426</v>
      </c>
      <c r="H1013" s="37" t="n">
        <v>1077346</v>
      </c>
      <c r="I1013" s="37" t="n">
        <v>83170</v>
      </c>
      <c r="J1013"/>
    </row>
    <row r="1014" ht="15" customHeight="1">
      <c r="A1014" s="73" t="s">
        <v>90</v>
      </c>
      <c r="B1014" t="s">
        <v>102</v>
      </c>
      <c r="C1014" s="70" t="s">
        <v>103</v>
      </c>
      <c r="D1014" s="74" t="s">
        <v>362</v>
      </c>
      <c r="E1014" s="37" t="s">
        <v>363</v>
      </c>
      <c r="F1014" s="36" t="s">
        <v>364</v>
      </c>
      <c r="G1014" s="37" t="n">
        <v>272257</v>
      </c>
      <c r="H1014" s="37" t="n">
        <v>1078862</v>
      </c>
      <c r="I1014" s="37" t="n">
        <v>37483</v>
      </c>
      <c r="J1014"/>
    </row>
    <row r="1015" ht="15" customHeight="1">
      <c r="A1015" s="73"/>
      <c r="B1015"/>
      <c r="C1015" s="70" t="s">
        <v>358</v>
      </c>
      <c r="D1015" s="74" t="s">
        <v>362</v>
      </c>
      <c r="E1015" s="37" t="s">
        <v>381</v>
      </c>
      <c r="F1015" s="36" t="s">
        <v>364</v>
      </c>
      <c r="G1015" s="37" t="n">
        <v>271222</v>
      </c>
      <c r="H1015" s="37" t="n">
        <v>1075338</v>
      </c>
      <c r="I1015" s="37" t="n">
        <v>92342</v>
      </c>
      <c r="J1015"/>
    </row>
    <row r="1016" ht="15" customHeight="1">
      <c r="A1016" s="75"/>
      <c r="B1016"/>
      <c r="C1016" s="70" t="s">
        <v>358</v>
      </c>
      <c r="D1016" s="74" t="s">
        <v>385</v>
      </c>
      <c r="E1016" s="37" t="s">
        <v>381</v>
      </c>
      <c r="F1016" s="36" t="s">
        <v>364</v>
      </c>
      <c r="G1016" s="37" t="n">
        <v>271222</v>
      </c>
      <c r="H1016" s="37" t="n">
        <v>1075375</v>
      </c>
      <c r="I1016" s="37" t="n">
        <v>92342</v>
      </c>
      <c r="J1016"/>
    </row>
    <row r="1017" ht="15" customHeight="1">
      <c r="A1017" s="75"/>
      <c r="B1017"/>
      <c r="C1017" s="70" t="s">
        <v>358</v>
      </c>
      <c r="D1017" s="74" t="s">
        <v>385</v>
      </c>
      <c r="E1017" s="37" t="s">
        <v>381</v>
      </c>
      <c r="F1017" s="36" t="s">
        <v>364</v>
      </c>
      <c r="G1017" s="37" t="n">
        <v>271222</v>
      </c>
      <c r="H1017" s="37" t="n">
        <v>1075377</v>
      </c>
      <c r="I1017" s="37" t="n">
        <v>92342</v>
      </c>
      <c r="J1017"/>
    </row>
    <row r="1018" ht="15" customHeight="1">
      <c r="A1018" s="73" t="s">
        <v>90</v>
      </c>
      <c r="B1018" s="74" t="s">
        <v>111</v>
      </c>
      <c r="C1018" s="70" t="s">
        <v>113</v>
      </c>
      <c r="D1018" s="74" t="s">
        <v>386</v>
      </c>
      <c r="E1018" s="37" t="s">
        <v>379</v>
      </c>
      <c r="F1018" s="36" t="s">
        <v>364</v>
      </c>
      <c r="G1018" s="37" t="n">
        <v>270948</v>
      </c>
      <c r="H1018" s="37" t="n">
        <v>1074965</v>
      </c>
      <c r="I1018" s="37" t="n">
        <v>92442</v>
      </c>
      <c r="J1018"/>
    </row>
    <row r="1019" ht="15" customHeight="1">
      <c r="A1019" s="73" t="s">
        <v>260</v>
      </c>
      <c r="B1019" t="s">
        <v>296</v>
      </c>
      <c r="C1019" s="70" t="s">
        <v>297</v>
      </c>
      <c r="D1019" s="74" t="s">
        <v>362</v>
      </c>
      <c r="E1019" s="37" t="s">
        <v>389</v>
      </c>
      <c r="F1019" s="36" t="s">
        <v>364</v>
      </c>
      <c r="G1019" s="37" t="n">
        <v>271521</v>
      </c>
      <c r="H1019" s="37" t="n">
        <v>1076330</v>
      </c>
      <c r="I1019" s="37" t="n">
        <v>85994</v>
      </c>
      <c r="J1019"/>
    </row>
    <row r="1020" ht="15" customHeight="1">
      <c r="A1020" s="73" t="s">
        <v>179</v>
      </c>
      <c r="B1020"/>
      <c r="C1020" s="70" t="s">
        <v>244</v>
      </c>
      <c r="D1020" s="74" t="s">
        <v>362</v>
      </c>
      <c r="E1020" s="37" t="s">
        <v>375</v>
      </c>
      <c r="F1020" s="36" t="s">
        <v>364</v>
      </c>
      <c r="G1020" s="37" t="n">
        <v>272105</v>
      </c>
      <c r="H1020" s="37" t="n">
        <v>1078738</v>
      </c>
      <c r="I1020" s="37" t="n">
        <v>92777</v>
      </c>
      <c r="J1020"/>
    </row>
    <row r="1021" ht="15" customHeight="1">
      <c r="A1021" s="73" t="s">
        <v>75</v>
      </c>
      <c r="B1021"/>
      <c r="C1021" s="70" t="s">
        <v>77</v>
      </c>
      <c r="D1021" s="74" t="s">
        <v>362</v>
      </c>
      <c r="E1021" s="37" t="s">
        <v>369</v>
      </c>
      <c r="F1021" s="36" t="s">
        <v>364</v>
      </c>
      <c r="G1021" s="37" t="n">
        <v>271380</v>
      </c>
      <c r="H1021" s="37" t="n">
        <v>1076715</v>
      </c>
      <c r="I1021" s="37" t="n">
        <v>91423</v>
      </c>
      <c r="J1021"/>
    </row>
    <row r="1022" ht="15" customHeight="1">
      <c r="A1022" s="73" t="s">
        <v>75</v>
      </c>
      <c r="B1022" s="74"/>
      <c r="C1022" s="70" t="s">
        <v>77</v>
      </c>
      <c r="D1022" s="74" t="s">
        <v>366</v>
      </c>
      <c r="E1022" s="37" t="s">
        <v>370</v>
      </c>
      <c r="F1022" s="36" t="s">
        <v>368</v>
      </c>
      <c r="G1022" s="37" t="n">
        <v>271380</v>
      </c>
      <c r="H1022" s="37" t="n">
        <v>1079096</v>
      </c>
      <c r="I1022" s="37" t="n">
        <v>91423</v>
      </c>
      <c r="J1022"/>
    </row>
    <row r="1023" ht="15" customHeight="1">
      <c r="A1023" s="73" t="s">
        <v>179</v>
      </c>
      <c r="B1023" s="74"/>
      <c r="C1023" s="70" t="s">
        <v>245</v>
      </c>
      <c r="D1023" s="74" t="s">
        <v>362</v>
      </c>
      <c r="E1023" s="37" t="s">
        <v>370</v>
      </c>
      <c r="F1023" s="36" t="s">
        <v>364</v>
      </c>
      <c r="G1023" s="37" t="n">
        <v>272162</v>
      </c>
      <c r="H1023" s="37" t="n">
        <v>1079437</v>
      </c>
      <c r="I1023" s="37" t="n">
        <v>50927</v>
      </c>
      <c r="J1023"/>
    </row>
    <row r="1024" ht="15" customHeight="1">
      <c r="A1024" s="73" t="s">
        <v>246</v>
      </c>
      <c r="B1024" t="s">
        <v>247</v>
      </c>
      <c r="C1024" s="70" t="s">
        <v>248</v>
      </c>
      <c r="D1024" s="74" t="s">
        <v>362</v>
      </c>
      <c r="E1024" s="37" t="s">
        <v>375</v>
      </c>
      <c r="F1024" s="36" t="s">
        <v>364</v>
      </c>
      <c r="G1024" s="37" t="n">
        <v>271669</v>
      </c>
      <c r="H1024" s="37" t="n">
        <v>1078584</v>
      </c>
      <c r="I1024" s="37" t="n">
        <v>46645</v>
      </c>
      <c r="J1024"/>
    </row>
    <row r="1025" ht="15" customHeight="1">
      <c r="A1025" s="73" t="s">
        <v>260</v>
      </c>
      <c r="B1025" s="74" t="s">
        <v>273</v>
      </c>
      <c r="C1025" s="70" t="s">
        <v>275</v>
      </c>
      <c r="D1025" s="74" t="s">
        <v>362</v>
      </c>
      <c r="E1025" s="37" t="s">
        <v>376</v>
      </c>
      <c r="F1025" s="36" t="s">
        <v>364</v>
      </c>
      <c r="G1025" s="37" t="n">
        <v>272081</v>
      </c>
      <c r="H1025" s="37" t="n">
        <v>1078221</v>
      </c>
      <c r="I1025" s="37" t="n">
        <v>90039</v>
      </c>
      <c r="J1025"/>
    </row>
    <row r="1026" ht="15" customHeight="1">
      <c r="A1026" s="73" t="s">
        <v>260</v>
      </c>
      <c r="B1026" s="74" t="s">
        <v>273</v>
      </c>
      <c r="C1026" s="70" t="s">
        <v>275</v>
      </c>
      <c r="D1026" s="74" t="s">
        <v>366</v>
      </c>
      <c r="E1026" s="37" t="s">
        <v>376</v>
      </c>
      <c r="F1026" s="36" t="s">
        <v>368</v>
      </c>
      <c r="G1026" s="37" t="n">
        <v>272081</v>
      </c>
      <c r="H1026" s="37" t="n">
        <v>1078224</v>
      </c>
      <c r="I1026" s="37" t="n">
        <v>90039</v>
      </c>
      <c r="J1026"/>
    </row>
    <row r="1027" ht="15" customHeight="1">
      <c r="A1027" s="73" t="s">
        <v>75</v>
      </c>
      <c r="B1027"/>
      <c r="C1027" s="70" t="s">
        <v>77</v>
      </c>
      <c r="D1027" s="74" t="s">
        <v>385</v>
      </c>
      <c r="E1027" s="37" t="s">
        <v>377</v>
      </c>
      <c r="F1027" s="36" t="s">
        <v>364</v>
      </c>
      <c r="G1027" s="37" t="n">
        <v>270613</v>
      </c>
      <c r="H1027" s="37" t="n">
        <v>1074826</v>
      </c>
      <c r="I1027" s="37" t="n">
        <v>92269</v>
      </c>
      <c r="J1027"/>
    </row>
    <row r="1028" ht="15" customHeight="1">
      <c r="A1028" s="73" t="s">
        <v>75</v>
      </c>
      <c r="B1028" s="74"/>
      <c r="C1028" s="70" t="s">
        <v>77</v>
      </c>
      <c r="D1028" s="74" t="s">
        <v>362</v>
      </c>
      <c r="E1028" s="37" t="s">
        <v>382</v>
      </c>
      <c r="F1028" s="36" t="s">
        <v>364</v>
      </c>
      <c r="G1028" s="37" t="n">
        <v>271083</v>
      </c>
      <c r="H1028" s="37" t="n">
        <v>1075697</v>
      </c>
      <c r="I1028" s="37" t="n">
        <v>92497</v>
      </c>
      <c r="J1028"/>
    </row>
    <row r="1029" ht="15" customHeight="1">
      <c r="A1029" s="73" t="s">
        <v>75</v>
      </c>
      <c r="B1029" s="74"/>
      <c r="C1029" s="70" t="s">
        <v>77</v>
      </c>
      <c r="D1029" s="74" t="s">
        <v>366</v>
      </c>
      <c r="E1029" s="37" t="s">
        <v>382</v>
      </c>
      <c r="F1029" s="36" t="s">
        <v>368</v>
      </c>
      <c r="G1029" s="37" t="n">
        <v>271083</v>
      </c>
      <c r="H1029" s="37" t="n">
        <v>1075699</v>
      </c>
      <c r="I1029" s="37" t="n">
        <v>92497</v>
      </c>
      <c r="J1029"/>
    </row>
    <row r="1030" ht="15" customHeight="1">
      <c r="A1030" s="75" t="s">
        <v>75</v>
      </c>
      <c r="B1030"/>
      <c r="C1030" s="70" t="s">
        <v>77</v>
      </c>
      <c r="D1030" s="74" t="s">
        <v>372</v>
      </c>
      <c r="E1030" s="37" t="s">
        <v>388</v>
      </c>
      <c r="F1030" s="36" t="s">
        <v>368</v>
      </c>
      <c r="G1030" s="37" t="n">
        <v>271083</v>
      </c>
      <c r="H1030" s="37" t="n">
        <v>1076577</v>
      </c>
      <c r="I1030" s="37" t="n">
        <v>92497</v>
      </c>
      <c r="J1030"/>
    </row>
    <row r="1031" ht="15" customHeight="1">
      <c r="A1031" s="73" t="s">
        <v>75</v>
      </c>
      <c r="B1031" s="74"/>
      <c r="C1031" s="70" t="s">
        <v>80</v>
      </c>
      <c r="D1031" s="74" t="s">
        <v>362</v>
      </c>
      <c r="E1031" s="37" t="s">
        <v>382</v>
      </c>
      <c r="F1031" s="36" t="s">
        <v>364</v>
      </c>
      <c r="G1031" s="37" t="n">
        <v>271074</v>
      </c>
      <c r="H1031" s="37" t="n">
        <v>1075518</v>
      </c>
      <c r="I1031" s="37" t="n">
        <v>81713</v>
      </c>
      <c r="J1031"/>
    </row>
    <row r="1032" ht="15" customHeight="1">
      <c r="A1032" s="73" t="s">
        <v>75</v>
      </c>
      <c r="B1032" s="74"/>
      <c r="C1032" s="70" t="s">
        <v>80</v>
      </c>
      <c r="D1032" s="74" t="s">
        <v>394</v>
      </c>
      <c r="E1032" s="37" t="s">
        <v>376</v>
      </c>
      <c r="F1032" s="36" t="s">
        <v>368</v>
      </c>
      <c r="G1032" s="37" t="n">
        <v>271074</v>
      </c>
      <c r="H1032" s="37" t="n">
        <v>1078212</v>
      </c>
      <c r="I1032" s="37" t="n">
        <v>81713</v>
      </c>
      <c r="J1032"/>
    </row>
    <row r="1033" ht="15" customHeight="1">
      <c r="A1033" s="73" t="s">
        <v>75</v>
      </c>
      <c r="B1033"/>
      <c r="C1033" s="70" t="s">
        <v>80</v>
      </c>
      <c r="D1033" s="74" t="s">
        <v>372</v>
      </c>
      <c r="E1033" s="37" t="s">
        <v>376</v>
      </c>
      <c r="F1033" s="36" t="s">
        <v>368</v>
      </c>
      <c r="G1033" s="37" t="n">
        <v>271074</v>
      </c>
      <c r="H1033" s="37" t="n">
        <v>1078250</v>
      </c>
      <c r="I1033" s="37" t="n">
        <v>81713</v>
      </c>
      <c r="J1033"/>
    </row>
    <row r="1034" ht="15" customHeight="1">
      <c r="A1034" s="73" t="s">
        <v>321</v>
      </c>
      <c r="B1034" s="74" t="s">
        <v>325</v>
      </c>
      <c r="C1034" s="70" t="s">
        <v>326</v>
      </c>
      <c r="D1034" s="74" t="s">
        <v>362</v>
      </c>
      <c r="E1034" s="37" t="s">
        <v>375</v>
      </c>
      <c r="F1034" s="36" t="s">
        <v>364</v>
      </c>
      <c r="G1034" s="37" t="n">
        <v>271999</v>
      </c>
      <c r="H1034" s="37" t="n">
        <v>1078414</v>
      </c>
      <c r="I1034" s="37" t="n">
        <v>84694</v>
      </c>
      <c r="J1034"/>
    </row>
    <row r="1035" ht="15" customHeight="1">
      <c r="A1035" s="73"/>
      <c r="B1035" s="74"/>
      <c r="C1035" s="70" t="s">
        <v>357</v>
      </c>
      <c r="D1035" s="74" t="s">
        <v>362</v>
      </c>
      <c r="E1035" s="37" t="s">
        <v>369</v>
      </c>
      <c r="F1035" s="36" t="s">
        <v>364</v>
      </c>
      <c r="G1035" s="37" t="n">
        <v>271249</v>
      </c>
      <c r="H1035" s="37" t="n">
        <v>1076759</v>
      </c>
      <c r="I1035" s="37" t="n">
        <v>92183</v>
      </c>
      <c r="J1035"/>
    </row>
    <row r="1036" ht="15" customHeight="1">
      <c r="A1036" s="73"/>
      <c r="B1036" s="74"/>
      <c r="C1036" s="70" t="s">
        <v>357</v>
      </c>
      <c r="D1036" s="74" t="s">
        <v>366</v>
      </c>
      <c r="E1036" s="37" t="s">
        <v>369</v>
      </c>
      <c r="F1036" s="36" t="s">
        <v>368</v>
      </c>
      <c r="G1036" s="37" t="n">
        <v>271249</v>
      </c>
      <c r="H1036" s="37" t="n">
        <v>1076768</v>
      </c>
      <c r="I1036" s="37" t="n">
        <v>92183</v>
      </c>
      <c r="J1036"/>
    </row>
    <row r="1037" ht="15" customHeight="1">
      <c r="A1037" s="73"/>
      <c r="B1037"/>
      <c r="C1037" s="70" t="s">
        <v>357</v>
      </c>
      <c r="D1037" s="74" t="s">
        <v>372</v>
      </c>
      <c r="E1037" s="37" t="s">
        <v>383</v>
      </c>
      <c r="F1037" s="36" t="s">
        <v>368</v>
      </c>
      <c r="G1037" s="37" t="n">
        <v>271249</v>
      </c>
      <c r="H1037" s="37" t="n">
        <v>1077330</v>
      </c>
      <c r="I1037" s="37" t="n">
        <v>92183</v>
      </c>
      <c r="J1037"/>
    </row>
    <row r="1038" ht="15" customHeight="1">
      <c r="A1038" s="75" t="s">
        <v>75</v>
      </c>
      <c r="B1038"/>
      <c r="C1038" s="70" t="s">
        <v>79</v>
      </c>
      <c r="D1038" s="74" t="s">
        <v>362</v>
      </c>
      <c r="E1038" s="37" t="s">
        <v>369</v>
      </c>
      <c r="F1038" s="36" t="s">
        <v>364</v>
      </c>
      <c r="G1038" s="37" t="n">
        <v>271688</v>
      </c>
      <c r="H1038" s="37" t="n">
        <v>1076839</v>
      </c>
      <c r="I1038" s="37" t="n">
        <v>92692</v>
      </c>
      <c r="J1038"/>
    </row>
    <row r="1039" ht="15" customHeight="1">
      <c r="A1039" s="73" t="s">
        <v>75</v>
      </c>
      <c r="B1039"/>
      <c r="C1039" s="70" t="s">
        <v>79</v>
      </c>
      <c r="D1039" s="74" t="s">
        <v>366</v>
      </c>
      <c r="E1039" s="37" t="s">
        <v>369</v>
      </c>
      <c r="F1039" s="36" t="s">
        <v>368</v>
      </c>
      <c r="G1039" s="37" t="n">
        <v>271688</v>
      </c>
      <c r="H1039" s="37" t="n">
        <v>1076841</v>
      </c>
      <c r="I1039" s="37" t="n">
        <v>92692</v>
      </c>
      <c r="J1039"/>
    </row>
    <row r="1040" ht="15" customHeight="1">
      <c r="A1040" s="73" t="s">
        <v>75</v>
      </c>
      <c r="B1040"/>
      <c r="C1040" s="70" t="s">
        <v>79</v>
      </c>
      <c r="D1040" s="74" t="s">
        <v>372</v>
      </c>
      <c r="E1040" s="37" t="s">
        <v>383</v>
      </c>
      <c r="F1040" s="36" t="s">
        <v>368</v>
      </c>
      <c r="G1040" s="37" t="n">
        <v>271688</v>
      </c>
      <c r="H1040" s="37" t="n">
        <v>1077248</v>
      </c>
      <c r="I1040" s="37" t="n">
        <v>92692</v>
      </c>
      <c r="J1040"/>
    </row>
    <row r="1041" ht="15" customHeight="1">
      <c r="A1041" s="73" t="s">
        <v>75</v>
      </c>
      <c r="B1041"/>
      <c r="C1041" s="70" t="s">
        <v>79</v>
      </c>
      <c r="D1041" s="74" t="s">
        <v>362</v>
      </c>
      <c r="E1041" s="37" t="s">
        <v>373</v>
      </c>
      <c r="F1041" s="36" t="s">
        <v>364</v>
      </c>
      <c r="G1041" s="37" t="n">
        <v>271905</v>
      </c>
      <c r="H1041" s="37" t="n">
        <v>1077573</v>
      </c>
      <c r="I1041" s="37" t="n">
        <v>90904</v>
      </c>
      <c r="J1041"/>
    </row>
    <row r="1042" ht="15" customHeight="1">
      <c r="A1042" s="73" t="s">
        <v>75</v>
      </c>
      <c r="B1042" s="74"/>
      <c r="C1042" s="70" t="s">
        <v>79</v>
      </c>
      <c r="D1042" s="74" t="s">
        <v>385</v>
      </c>
      <c r="E1042" s="37" t="s">
        <v>373</v>
      </c>
      <c r="F1042" s="36" t="s">
        <v>364</v>
      </c>
      <c r="G1042" s="37" t="n">
        <v>271905</v>
      </c>
      <c r="H1042" s="37" t="n">
        <v>1077727</v>
      </c>
      <c r="I1042" s="37" t="n">
        <v>90904</v>
      </c>
      <c r="J1042"/>
    </row>
    <row r="1043" ht="15" customHeight="1">
      <c r="A1043" s="73" t="s">
        <v>75</v>
      </c>
      <c r="B1043" s="74"/>
      <c r="C1043" s="70" t="s">
        <v>86</v>
      </c>
      <c r="D1043" s="74" t="s">
        <v>362</v>
      </c>
      <c r="E1043" s="37" t="s">
        <v>382</v>
      </c>
      <c r="F1043" s="36" t="s">
        <v>364</v>
      </c>
      <c r="G1043" s="37" t="n">
        <v>271098</v>
      </c>
      <c r="H1043" s="37" t="n">
        <v>1075538</v>
      </c>
      <c r="I1043" s="37" t="n">
        <v>90526</v>
      </c>
      <c r="J1043"/>
    </row>
    <row r="1044" ht="15" customHeight="1">
      <c r="A1044" s="73" t="s">
        <v>75</v>
      </c>
      <c r="B1044"/>
      <c r="C1044" s="70" t="s">
        <v>86</v>
      </c>
      <c r="D1044" s="74" t="s">
        <v>366</v>
      </c>
      <c r="E1044" s="37" t="s">
        <v>374</v>
      </c>
      <c r="F1044" s="36" t="s">
        <v>390</v>
      </c>
      <c r="G1044" s="37" t="n">
        <v>271098</v>
      </c>
      <c r="H1044" s="37" t="n">
        <v>1078206</v>
      </c>
      <c r="I1044" s="37" t="n">
        <v>90526</v>
      </c>
      <c r="J1044"/>
    </row>
    <row r="1045" ht="15" customHeight="1">
      <c r="A1045" s="73" t="s">
        <v>75</v>
      </c>
      <c r="B1045" s="74"/>
      <c r="C1045" s="70" t="s">
        <v>86</v>
      </c>
      <c r="D1045" s="74" t="s">
        <v>372</v>
      </c>
      <c r="E1045" s="37" t="s">
        <v>375</v>
      </c>
      <c r="F1045" s="36" t="s">
        <v>390</v>
      </c>
      <c r="G1045" s="37" t="n">
        <v>271098</v>
      </c>
      <c r="H1045" s="37" t="n">
        <v>1078739</v>
      </c>
      <c r="I1045" s="37" t="n">
        <v>90526</v>
      </c>
      <c r="J1045"/>
    </row>
    <row r="1046" ht="15" customHeight="1">
      <c r="A1046" s="73" t="s">
        <v>179</v>
      </c>
      <c r="B1046" s="74" t="s">
        <v>187</v>
      </c>
      <c r="C1046" s="70" t="s">
        <v>189</v>
      </c>
      <c r="D1046" s="74" t="s">
        <v>362</v>
      </c>
      <c r="E1046" s="37" t="s">
        <v>389</v>
      </c>
      <c r="F1046" s="36" t="s">
        <v>364</v>
      </c>
      <c r="G1046" s="37" t="n">
        <v>271230</v>
      </c>
      <c r="H1046" s="37" t="n">
        <v>1076319</v>
      </c>
      <c r="I1046" s="37" t="n">
        <v>87035</v>
      </c>
      <c r="J1046"/>
    </row>
    <row r="1047" ht="15" customHeight="1">
      <c r="A1047" s="73" t="s">
        <v>246</v>
      </c>
      <c r="B1047"/>
      <c r="C1047" s="70" t="s">
        <v>256</v>
      </c>
      <c r="D1047" s="74" t="s">
        <v>362</v>
      </c>
      <c r="E1047" s="37" t="s">
        <v>369</v>
      </c>
      <c r="F1047" s="36" t="s">
        <v>364</v>
      </c>
      <c r="G1047" s="37" t="n">
        <v>271415</v>
      </c>
      <c r="H1047" s="37" t="n">
        <v>1076765</v>
      </c>
      <c r="I1047" s="37" t="n">
        <v>81405</v>
      </c>
      <c r="J1047"/>
    </row>
    <row r="1048" ht="15" customHeight="1">
      <c r="A1048" s="73" t="s">
        <v>321</v>
      </c>
      <c r="B1048"/>
      <c r="C1048" s="70" t="s">
        <v>353</v>
      </c>
      <c r="D1048" s="74" t="s">
        <v>362</v>
      </c>
      <c r="E1048" s="37" t="s">
        <v>388</v>
      </c>
      <c r="F1048" s="36" t="s">
        <v>364</v>
      </c>
      <c r="G1048" s="37" t="n">
        <v>271551</v>
      </c>
      <c r="H1048" s="37" t="n">
        <v>1076551</v>
      </c>
      <c r="I1048" s="37" t="n">
        <v>85994</v>
      </c>
      <c r="J1048"/>
    </row>
    <row r="1049" ht="15" customHeight="1">
      <c r="A1049" s="73" t="s">
        <v>260</v>
      </c>
      <c r="B1049" s="74" t="s">
        <v>267</v>
      </c>
      <c r="C1049" s="70" t="s">
        <v>269</v>
      </c>
      <c r="D1049" s="74" t="s">
        <v>362</v>
      </c>
      <c r="E1049" s="37" t="s">
        <v>376</v>
      </c>
      <c r="F1049" s="36" t="s">
        <v>364</v>
      </c>
      <c r="G1049" s="37" t="n">
        <v>271807</v>
      </c>
      <c r="H1049" s="37" t="n">
        <v>1078269</v>
      </c>
      <c r="I1049" s="37" t="n">
        <v>85994</v>
      </c>
      <c r="J1049"/>
    </row>
    <row r="1050" ht="15" customHeight="1">
      <c r="A1050" s="73" t="s">
        <v>75</v>
      </c>
      <c r="B1050"/>
      <c r="C1050" s="70" t="s">
        <v>86</v>
      </c>
      <c r="D1050" s="74" t="s">
        <v>362</v>
      </c>
      <c r="E1050" s="37" t="s">
        <v>370</v>
      </c>
      <c r="F1050" s="36" t="s">
        <v>364</v>
      </c>
      <c r="G1050" s="37" t="n">
        <v>272281</v>
      </c>
      <c r="H1050" s="37" t="n">
        <v>1079112</v>
      </c>
      <c r="I1050" s="37" t="n">
        <v>92785</v>
      </c>
      <c r="J1050"/>
    </row>
    <row r="1051" ht="15" customHeight="1">
      <c r="A1051" s="73" t="s">
        <v>75</v>
      </c>
      <c r="B1051"/>
      <c r="C1051" s="70" t="s">
        <v>85</v>
      </c>
      <c r="D1051" s="74" t="s">
        <v>372</v>
      </c>
      <c r="E1051" s="37" t="s">
        <v>380</v>
      </c>
      <c r="F1051" s="36" t="s">
        <v>368</v>
      </c>
      <c r="G1051" s="37" t="n">
        <v>270733</v>
      </c>
      <c r="H1051" s="37" t="n">
        <v>1074911</v>
      </c>
      <c r="I1051" s="37" t="n">
        <v>90178</v>
      </c>
      <c r="J1051"/>
    </row>
    <row r="1052" ht="15" customHeight="1">
      <c r="A1052" s="73"/>
      <c r="B1052"/>
      <c r="C1052" s="70" t="s">
        <v>361</v>
      </c>
      <c r="D1052" s="74" t="s">
        <v>372</v>
      </c>
      <c r="E1052" s="37" t="s">
        <v>380</v>
      </c>
      <c r="F1052" s="36" t="s">
        <v>368</v>
      </c>
      <c r="G1052" s="37" t="n">
        <v>271045</v>
      </c>
      <c r="H1052" s="37" t="n">
        <v>1074856</v>
      </c>
      <c r="I1052" s="37" t="n">
        <v>91868</v>
      </c>
      <c r="J1052"/>
    </row>
    <row r="1053" ht="15" customHeight="1">
      <c r="A1053" s="73"/>
      <c r="B1053" s="74"/>
      <c r="C1053" s="70" t="s">
        <v>361</v>
      </c>
      <c r="D1053" s="74" t="s">
        <v>366</v>
      </c>
      <c r="E1053" s="37" t="s">
        <v>380</v>
      </c>
      <c r="F1053" s="36" t="s">
        <v>368</v>
      </c>
      <c r="G1053" s="37" t="n">
        <v>270679</v>
      </c>
      <c r="H1053" s="37" t="n">
        <v>1074854</v>
      </c>
      <c r="I1053" s="37" t="n">
        <v>92243</v>
      </c>
      <c r="J1053"/>
    </row>
    <row r="1054" ht="15" customHeight="1">
      <c r="A1054" s="73"/>
      <c r="B1054"/>
      <c r="C1054" s="70" t="s">
        <v>361</v>
      </c>
      <c r="D1054" s="74" t="s">
        <v>378</v>
      </c>
      <c r="E1054" s="37" t="s">
        <v>387</v>
      </c>
      <c r="F1054" s="36" t="s">
        <v>368</v>
      </c>
      <c r="G1054" s="37" t="n">
        <v>270679</v>
      </c>
      <c r="H1054" s="37" t="n">
        <v>1077011</v>
      </c>
      <c r="I1054" s="37" t="n">
        <v>92243</v>
      </c>
      <c r="J1054"/>
    </row>
    <row r="1055" ht="15" customHeight="1">
      <c r="A1055" s="73" t="s">
        <v>75</v>
      </c>
      <c r="B1055" s="74"/>
      <c r="C1055" s="70" t="s">
        <v>88</v>
      </c>
      <c r="D1055" s="74" t="s">
        <v>366</v>
      </c>
      <c r="E1055" s="37" t="s">
        <v>377</v>
      </c>
      <c r="F1055" s="36" t="s">
        <v>368</v>
      </c>
      <c r="G1055" s="37" t="n">
        <v>270605</v>
      </c>
      <c r="H1055" s="37" t="n">
        <v>1074735</v>
      </c>
      <c r="I1055" s="37" t="n">
        <v>84521</v>
      </c>
      <c r="J1055"/>
    </row>
    <row r="1056" ht="15" customHeight="1">
      <c r="A1056" s="75" t="s">
        <v>75</v>
      </c>
      <c r="B1056"/>
      <c r="C1056" s="70" t="s">
        <v>88</v>
      </c>
      <c r="D1056" s="74" t="s">
        <v>372</v>
      </c>
      <c r="E1056" s="37" t="s">
        <v>377</v>
      </c>
      <c r="F1056" s="36" t="s">
        <v>368</v>
      </c>
      <c r="G1056" s="37" t="n">
        <v>270605</v>
      </c>
      <c r="H1056" s="37" t="n">
        <v>1074737</v>
      </c>
      <c r="I1056" s="37" t="n">
        <v>84521</v>
      </c>
      <c r="J1056"/>
    </row>
    <row r="1057" ht="15" customHeight="1">
      <c r="A1057" s="73"/>
      <c r="B1057" s="74"/>
      <c r="C1057" s="70" t="s">
        <v>358</v>
      </c>
      <c r="D1057" s="74" t="s">
        <v>362</v>
      </c>
      <c r="E1057" s="37" t="s">
        <v>382</v>
      </c>
      <c r="F1057" s="36" t="s">
        <v>364</v>
      </c>
      <c r="G1057" s="37" t="n">
        <v>271284</v>
      </c>
      <c r="H1057" s="37" t="n">
        <v>1075528</v>
      </c>
      <c r="I1057" s="37" t="n">
        <v>92357</v>
      </c>
      <c r="J1057"/>
    </row>
    <row r="1058" ht="15" customHeight="1">
      <c r="A1058" s="73"/>
      <c r="B1058"/>
      <c r="C1058" s="70" t="s">
        <v>358</v>
      </c>
      <c r="D1058" s="74" t="s">
        <v>366</v>
      </c>
      <c r="E1058" s="37" t="s">
        <v>382</v>
      </c>
      <c r="F1058" s="36" t="s">
        <v>368</v>
      </c>
      <c r="G1058" s="37" t="n">
        <v>271284</v>
      </c>
      <c r="H1058" s="37" t="n">
        <v>1075535</v>
      </c>
      <c r="I1058" s="37" t="n">
        <v>92357</v>
      </c>
      <c r="J1058"/>
    </row>
    <row r="1059" ht="15" customHeight="1">
      <c r="A1059" s="73"/>
      <c r="B1059"/>
      <c r="C1059" s="70" t="s">
        <v>358</v>
      </c>
      <c r="D1059" s="74" t="s">
        <v>372</v>
      </c>
      <c r="E1059" s="37" t="s">
        <v>388</v>
      </c>
      <c r="F1059" s="36" t="s">
        <v>368</v>
      </c>
      <c r="G1059" s="37" t="n">
        <v>271284</v>
      </c>
      <c r="H1059" s="37" t="n">
        <v>1076623</v>
      </c>
      <c r="I1059" s="37" t="n">
        <v>92357</v>
      </c>
      <c r="J1059"/>
    </row>
    <row r="1060" ht="15" customHeight="1">
      <c r="A1060" s="73" t="s">
        <v>75</v>
      </c>
      <c r="B1060"/>
      <c r="C1060" s="70" t="s">
        <v>88</v>
      </c>
      <c r="D1060" s="74" t="s">
        <v>362</v>
      </c>
      <c r="E1060" s="37" t="s">
        <v>382</v>
      </c>
      <c r="F1060" s="36" t="s">
        <v>364</v>
      </c>
      <c r="G1060" s="37" t="n">
        <v>271038</v>
      </c>
      <c r="H1060" s="37" t="n">
        <v>1075544</v>
      </c>
      <c r="I1060" s="37" t="n">
        <v>91670</v>
      </c>
      <c r="J1060"/>
    </row>
    <row r="1061" ht="15" customHeight="1">
      <c r="A1061" s="73" t="s">
        <v>75</v>
      </c>
      <c r="B1061"/>
      <c r="C1061" s="70" t="s">
        <v>88</v>
      </c>
      <c r="D1061" s="74" t="s">
        <v>366</v>
      </c>
      <c r="E1061" s="37" t="s">
        <v>387</v>
      </c>
      <c r="F1061" s="36" t="s">
        <v>368</v>
      </c>
      <c r="G1061" s="37" t="n">
        <v>271038</v>
      </c>
      <c r="H1061" s="37" t="n">
        <v>1077061</v>
      </c>
      <c r="I1061" s="37" t="n">
        <v>91670</v>
      </c>
      <c r="J1061"/>
    </row>
    <row r="1062" ht="15" customHeight="1">
      <c r="A1062" s="73" t="s">
        <v>75</v>
      </c>
      <c r="B1062"/>
      <c r="C1062" s="70" t="s">
        <v>88</v>
      </c>
      <c r="D1062" s="74" t="s">
        <v>372</v>
      </c>
      <c r="E1062" s="37" t="s">
        <v>383</v>
      </c>
      <c r="F1062" s="36" t="s">
        <v>368</v>
      </c>
      <c r="G1062" s="37" t="n">
        <v>271038</v>
      </c>
      <c r="H1062" s="37" t="n">
        <v>1077441</v>
      </c>
      <c r="I1062" s="37" t="n">
        <v>91670</v>
      </c>
      <c r="J1062"/>
    </row>
    <row r="1063" ht="15" customHeight="1">
      <c r="A1063" s="73" t="s">
        <v>75</v>
      </c>
      <c r="B1063"/>
      <c r="C1063" s="70" t="s">
        <v>87</v>
      </c>
      <c r="D1063" s="74" t="s">
        <v>362</v>
      </c>
      <c r="E1063" s="37" t="s">
        <v>377</v>
      </c>
      <c r="F1063" s="36" t="s">
        <v>364</v>
      </c>
      <c r="G1063" s="37" t="n">
        <v>271055</v>
      </c>
      <c r="H1063" s="37" t="n">
        <v>1074716</v>
      </c>
      <c r="I1063" s="37" t="n">
        <v>92480</v>
      </c>
      <c r="J1063"/>
    </row>
    <row r="1064" ht="15" customHeight="1">
      <c r="A1064" s="73" t="s">
        <v>75</v>
      </c>
      <c r="B1064"/>
      <c r="C1064" s="70" t="s">
        <v>87</v>
      </c>
      <c r="D1064" s="74" t="s">
        <v>385</v>
      </c>
      <c r="E1064" s="37" t="s">
        <v>383</v>
      </c>
      <c r="F1064" s="36" t="s">
        <v>364</v>
      </c>
      <c r="G1064" s="37" t="n">
        <v>271055</v>
      </c>
      <c r="H1064" s="37" t="n">
        <v>1077470</v>
      </c>
      <c r="I1064" s="37" t="n">
        <v>92480</v>
      </c>
      <c r="J1064"/>
    </row>
    <row r="1065" ht="15" customHeight="1">
      <c r="A1065" s="73" t="s">
        <v>75</v>
      </c>
      <c r="B1065" s="74"/>
      <c r="C1065" s="70" t="s">
        <v>87</v>
      </c>
      <c r="D1065" s="74" t="s">
        <v>362</v>
      </c>
      <c r="E1065" s="37" t="s">
        <v>381</v>
      </c>
      <c r="F1065" s="36" t="s">
        <v>364</v>
      </c>
      <c r="G1065" s="37" t="n">
        <v>271121</v>
      </c>
      <c r="H1065" s="37" t="n">
        <v>1075424</v>
      </c>
      <c r="I1065" s="37" t="n">
        <v>91978</v>
      </c>
      <c r="J1065"/>
    </row>
    <row r="1066" ht="15" customHeight="1">
      <c r="A1066" s="73" t="s">
        <v>75</v>
      </c>
      <c r="B1066" s="74"/>
      <c r="C1066" s="70" t="s">
        <v>87</v>
      </c>
      <c r="D1066" s="74" t="s">
        <v>366</v>
      </c>
      <c r="E1066" s="37" t="s">
        <v>376</v>
      </c>
      <c r="F1066" s="36" t="s">
        <v>368</v>
      </c>
      <c r="G1066" s="37" t="n">
        <v>271121</v>
      </c>
      <c r="H1066" s="37" t="n">
        <v>1078404</v>
      </c>
      <c r="I1066" s="37" t="n">
        <v>91978</v>
      </c>
      <c r="J1066"/>
    </row>
    <row r="1067" ht="15" customHeight="1">
      <c r="A1067" s="73" t="s">
        <v>75</v>
      </c>
      <c r="B1067"/>
      <c r="C1067" s="70" t="s">
        <v>87</v>
      </c>
      <c r="D1067" s="74" t="s">
        <v>372</v>
      </c>
      <c r="E1067" s="37" t="s">
        <v>375</v>
      </c>
      <c r="F1067" s="36" t="s">
        <v>368</v>
      </c>
      <c r="G1067" s="37" t="n">
        <v>271121</v>
      </c>
      <c r="H1067" s="37" t="n">
        <v>1078730</v>
      </c>
      <c r="I1067" s="37" t="n">
        <v>91978</v>
      </c>
      <c r="J1067"/>
    </row>
    <row r="1068" ht="15" customHeight="1">
      <c r="A1068" s="73" t="s">
        <v>179</v>
      </c>
      <c r="B1068"/>
      <c r="C1068" s="70" t="s">
        <v>235</v>
      </c>
      <c r="D1068" s="74" t="s">
        <v>366</v>
      </c>
      <c r="E1068" s="37" t="s">
        <v>377</v>
      </c>
      <c r="F1068" s="36" t="s">
        <v>368</v>
      </c>
      <c r="G1068" s="37" t="n">
        <v>270847</v>
      </c>
      <c r="H1068" s="37" t="n">
        <v>1074818</v>
      </c>
      <c r="I1068" s="37" t="n">
        <v>92241</v>
      </c>
      <c r="J1068"/>
    </row>
    <row r="1069" ht="15" customHeight="1">
      <c r="A1069" s="73" t="s">
        <v>179</v>
      </c>
      <c r="B1069" s="74"/>
      <c r="C1069" s="70" t="s">
        <v>235</v>
      </c>
      <c r="D1069" s="74" t="s">
        <v>372</v>
      </c>
      <c r="E1069" s="37" t="s">
        <v>379</v>
      </c>
      <c r="F1069" s="36" t="s">
        <v>368</v>
      </c>
      <c r="G1069" s="37" t="n">
        <v>270847</v>
      </c>
      <c r="H1069" s="37" t="n">
        <v>1074976</v>
      </c>
      <c r="I1069" s="37" t="n">
        <v>92241</v>
      </c>
      <c r="J1069"/>
    </row>
    <row r="1070" ht="15" customHeight="1">
      <c r="A1070" s="73" t="s">
        <v>75</v>
      </c>
      <c r="B1070"/>
      <c r="C1070" s="70" t="s">
        <v>85</v>
      </c>
      <c r="D1070" s="74" t="s">
        <v>362</v>
      </c>
      <c r="E1070" s="37" t="s">
        <v>371</v>
      </c>
      <c r="F1070" s="36" t="s">
        <v>364</v>
      </c>
      <c r="G1070" s="37" t="n">
        <v>271077</v>
      </c>
      <c r="H1070" s="37" t="n">
        <v>1075869</v>
      </c>
      <c r="I1070" s="37" t="n">
        <v>33007</v>
      </c>
      <c r="J1070"/>
    </row>
    <row r="1071" ht="15" customHeight="1">
      <c r="A1071" s="73" t="s">
        <v>75</v>
      </c>
      <c r="B1071"/>
      <c r="C1071" s="70" t="s">
        <v>85</v>
      </c>
      <c r="D1071" s="74" t="s">
        <v>366</v>
      </c>
      <c r="E1071" s="37" t="s">
        <v>374</v>
      </c>
      <c r="F1071" s="36" t="s">
        <v>368</v>
      </c>
      <c r="G1071" s="37" t="n">
        <v>271077</v>
      </c>
      <c r="H1071" s="37" t="n">
        <v>1077854</v>
      </c>
      <c r="I1071" s="37" t="n">
        <v>33007</v>
      </c>
      <c r="J1071"/>
    </row>
    <row r="1072" ht="15" customHeight="1">
      <c r="A1072" s="73" t="s">
        <v>90</v>
      </c>
      <c r="B1072"/>
      <c r="C1072" s="70" t="s">
        <v>171</v>
      </c>
      <c r="D1072" s="74" t="s">
        <v>386</v>
      </c>
      <c r="E1072" s="37" t="s">
        <v>363</v>
      </c>
      <c r="F1072" s="36" t="s">
        <v>364</v>
      </c>
      <c r="G1072" s="37" t="n">
        <v>271635</v>
      </c>
      <c r="H1072" s="37" t="n">
        <v>1078843</v>
      </c>
      <c r="I1072" s="37" t="n">
        <v>92489</v>
      </c>
      <c r="J1072"/>
    </row>
    <row r="1073" ht="15" customHeight="1">
      <c r="A1073" s="73" t="s">
        <v>90</v>
      </c>
      <c r="B1073"/>
      <c r="C1073" s="70" t="s">
        <v>171</v>
      </c>
      <c r="D1073" s="74" t="s">
        <v>366</v>
      </c>
      <c r="E1073" s="37" t="s">
        <v>363</v>
      </c>
      <c r="F1073" s="36" t="s">
        <v>368</v>
      </c>
      <c r="G1073" s="37" t="n">
        <v>271635</v>
      </c>
      <c r="H1073" s="37" t="n">
        <v>1078996</v>
      </c>
      <c r="I1073" s="37" t="n">
        <v>92489</v>
      </c>
      <c r="J1073"/>
    </row>
    <row r="1074" ht="15" customHeight="1">
      <c r="A1074" s="73" t="s">
        <v>90</v>
      </c>
      <c r="B1074" t="s">
        <v>144</v>
      </c>
      <c r="C1074" s="70" t="s">
        <v>146</v>
      </c>
      <c r="D1074" s="74" t="s">
        <v>362</v>
      </c>
      <c r="E1074" s="37" t="s">
        <v>387</v>
      </c>
      <c r="F1074" s="36" t="s">
        <v>364</v>
      </c>
      <c r="G1074" s="37" t="n">
        <v>271693</v>
      </c>
      <c r="H1074" s="37" t="n">
        <v>1077030</v>
      </c>
      <c r="I1074" s="37" t="n">
        <v>92688</v>
      </c>
      <c r="J1074"/>
    </row>
    <row r="1075" ht="15" customHeight="1">
      <c r="A1075" s="73" t="s">
        <v>90</v>
      </c>
      <c r="B1075" t="s">
        <v>144</v>
      </c>
      <c r="C1075" s="70" t="s">
        <v>146</v>
      </c>
      <c r="D1075" s="74" t="s">
        <v>385</v>
      </c>
      <c r="E1075" s="37" t="s">
        <v>387</v>
      </c>
      <c r="F1075" s="36" t="s">
        <v>364</v>
      </c>
      <c r="G1075" s="37" t="n">
        <v>271693</v>
      </c>
      <c r="H1075" s="37" t="n">
        <v>1077046</v>
      </c>
      <c r="I1075" s="37" t="n">
        <v>92688</v>
      </c>
      <c r="J1075"/>
    </row>
    <row r="1076" ht="15" customHeight="1">
      <c r="A1076" s="73" t="s">
        <v>179</v>
      </c>
      <c r="B1076" t="s">
        <v>180</v>
      </c>
      <c r="C1076" s="70" t="s">
        <v>181</v>
      </c>
      <c r="D1076" s="74" t="s">
        <v>362</v>
      </c>
      <c r="E1076" s="37" t="s">
        <v>375</v>
      </c>
      <c r="F1076" s="36" t="s">
        <v>364</v>
      </c>
      <c r="G1076" s="37" t="n">
        <v>271878</v>
      </c>
      <c r="H1076" s="37" t="n">
        <v>1078612</v>
      </c>
      <c r="I1076" s="37" t="n">
        <v>60924</v>
      </c>
      <c r="J1076"/>
    </row>
    <row r="1077" ht="15" customHeight="1">
      <c r="A1077" s="73" t="s">
        <v>260</v>
      </c>
      <c r="B1077" t="s">
        <v>264</v>
      </c>
      <c r="C1077" s="70" t="s">
        <v>266</v>
      </c>
      <c r="D1077" s="74" t="s">
        <v>362</v>
      </c>
      <c r="E1077" s="37" t="s">
        <v>365</v>
      </c>
      <c r="F1077" s="36" t="s">
        <v>364</v>
      </c>
      <c r="G1077" s="37" t="n">
        <v>271440</v>
      </c>
      <c r="H1077" s="37" t="n">
        <v>1076029</v>
      </c>
      <c r="I1077" s="37" t="n">
        <v>92579</v>
      </c>
      <c r="J1077"/>
    </row>
    <row r="1078" ht="15" customHeight="1">
      <c r="A1078" s="73" t="s">
        <v>260</v>
      </c>
      <c r="B1078" t="s">
        <v>264</v>
      </c>
      <c r="C1078" s="70" t="s">
        <v>266</v>
      </c>
      <c r="D1078" s="74" t="s">
        <v>385</v>
      </c>
      <c r="E1078" s="37" t="s">
        <v>365</v>
      </c>
      <c r="F1078" s="36" t="s">
        <v>364</v>
      </c>
      <c r="G1078" s="37" t="n">
        <v>271440</v>
      </c>
      <c r="H1078" s="37" t="n">
        <v>1076037</v>
      </c>
      <c r="I1078" s="37" t="n">
        <v>92579</v>
      </c>
      <c r="J1078"/>
    </row>
    <row r="1079" ht="15" customHeight="1">
      <c r="A1079" s="73" t="s">
        <v>75</v>
      </c>
      <c r="B1079"/>
      <c r="C1079" s="70" t="s">
        <v>77</v>
      </c>
      <c r="D1079" s="74" t="s">
        <v>378</v>
      </c>
      <c r="E1079" s="37" t="s">
        <v>379</v>
      </c>
      <c r="F1079" s="36" t="s">
        <v>368</v>
      </c>
      <c r="G1079" s="37" t="n">
        <v>270588</v>
      </c>
      <c r="H1079" s="37" t="n">
        <v>1074995</v>
      </c>
      <c r="I1079" s="37" t="n">
        <v>92123</v>
      </c>
      <c r="J1079"/>
    </row>
    <row r="1080" ht="15" customHeight="1">
      <c r="A1080" s="73"/>
      <c r="B1080"/>
      <c r="C1080" s="70" t="s">
        <v>357</v>
      </c>
      <c r="D1080" s="74" t="s">
        <v>386</v>
      </c>
      <c r="E1080" s="37" t="s">
        <v>370</v>
      </c>
      <c r="F1080" s="36" t="s">
        <v>364</v>
      </c>
      <c r="G1080" s="37" t="n">
        <v>271324</v>
      </c>
      <c r="H1080" s="37" t="n">
        <v>1079178</v>
      </c>
      <c r="I1080" s="37" t="n">
        <v>90874</v>
      </c>
      <c r="J1080"/>
    </row>
    <row r="1081" ht="15" customHeight="1">
      <c r="A1081" s="73"/>
      <c r="B1081"/>
      <c r="C1081" s="70" t="s">
        <v>357</v>
      </c>
      <c r="D1081" s="74" t="s">
        <v>366</v>
      </c>
      <c r="E1081" s="37" t="s">
        <v>370</v>
      </c>
      <c r="F1081" s="36" t="s">
        <v>368</v>
      </c>
      <c r="G1081" s="37" t="n">
        <v>271324</v>
      </c>
      <c r="H1081" s="37" t="n">
        <v>1079188</v>
      </c>
      <c r="I1081" s="37" t="n">
        <v>90874</v>
      </c>
      <c r="J1081"/>
    </row>
    <row r="1082" ht="15" customHeight="1">
      <c r="A1082" s="73"/>
      <c r="B1082"/>
      <c r="C1082" s="70" t="s">
        <v>357</v>
      </c>
      <c r="D1082" s="74" t="s">
        <v>372</v>
      </c>
      <c r="E1082" s="37" t="s">
        <v>370</v>
      </c>
      <c r="F1082" s="36" t="s">
        <v>368</v>
      </c>
      <c r="G1082" s="37" t="n">
        <v>271324</v>
      </c>
      <c r="H1082" s="37" t="n">
        <v>1079189</v>
      </c>
      <c r="I1082" s="37" t="n">
        <v>90874</v>
      </c>
      <c r="J1082"/>
    </row>
    <row r="1083" ht="15" customHeight="1">
      <c r="A1083" s="73" t="s">
        <v>75</v>
      </c>
      <c r="B1083" s="74"/>
      <c r="C1083" s="70" t="s">
        <v>81</v>
      </c>
      <c r="D1083" s="74" t="s">
        <v>362</v>
      </c>
      <c r="E1083" s="37" t="s">
        <v>381</v>
      </c>
      <c r="F1083" s="36" t="s">
        <v>364</v>
      </c>
      <c r="G1083" s="37" t="n">
        <v>271225</v>
      </c>
      <c r="H1083" s="37" t="n">
        <v>1075350</v>
      </c>
      <c r="I1083" s="37" t="n">
        <v>92515</v>
      </c>
      <c r="J1083"/>
    </row>
    <row r="1084" ht="15" customHeight="1">
      <c r="A1084" s="73" t="s">
        <v>75</v>
      </c>
      <c r="B1084" s="74"/>
      <c r="C1084" s="70" t="s">
        <v>81</v>
      </c>
      <c r="D1084" s="74" t="s">
        <v>366</v>
      </c>
      <c r="E1084" s="37" t="s">
        <v>369</v>
      </c>
      <c r="F1084" s="36" t="s">
        <v>368</v>
      </c>
      <c r="G1084" s="37" t="n">
        <v>271225</v>
      </c>
      <c r="H1084" s="37" t="n">
        <v>1076742</v>
      </c>
      <c r="I1084" s="37" t="n">
        <v>92515</v>
      </c>
      <c r="J1084"/>
    </row>
    <row r="1085" ht="15" customHeight="1">
      <c r="A1085" s="75" t="s">
        <v>75</v>
      </c>
      <c r="B1085"/>
      <c r="C1085" s="70" t="s">
        <v>81</v>
      </c>
      <c r="D1085" s="74" t="s">
        <v>372</v>
      </c>
      <c r="E1085" s="37" t="s">
        <v>387</v>
      </c>
      <c r="F1085" s="36" t="s">
        <v>368</v>
      </c>
      <c r="G1085" s="37" t="n">
        <v>271225</v>
      </c>
      <c r="H1085" s="37" t="n">
        <v>1077001</v>
      </c>
      <c r="I1085" s="37" t="n">
        <v>92515</v>
      </c>
      <c r="J1085"/>
    </row>
    <row r="1086" ht="15" customHeight="1">
      <c r="A1086" s="73" t="s">
        <v>75</v>
      </c>
      <c r="B1086"/>
      <c r="C1086" s="70" t="s">
        <v>81</v>
      </c>
      <c r="D1086" s="74" t="s">
        <v>362</v>
      </c>
      <c r="E1086" s="37" t="s">
        <v>376</v>
      </c>
      <c r="F1086" s="36" t="s">
        <v>364</v>
      </c>
      <c r="G1086" s="37" t="n">
        <v>272065</v>
      </c>
      <c r="H1086" s="37" t="n">
        <v>1078253</v>
      </c>
      <c r="I1086" s="37" t="n">
        <v>21811</v>
      </c>
      <c r="J1086"/>
    </row>
    <row r="1087">
      <c r="A1087" t="s">
        <v>75</v>
      </c>
      <c r="B1087"/>
      <c r="C1087" t="s">
        <v>80</v>
      </c>
      <c r="D1087" t="s">
        <v>372</v>
      </c>
      <c r="E1087" t="s">
        <v>381</v>
      </c>
      <c r="F1087" t="s">
        <v>390</v>
      </c>
      <c r="G1087" t="n">
        <v>270513</v>
      </c>
      <c r="H1087" t="n">
        <v>1075336</v>
      </c>
      <c r="I1087" t="n">
        <v>91844</v>
      </c>
      <c r="J1087"/>
    </row>
    <row r="1088">
      <c r="A1088" t="s">
        <v>246</v>
      </c>
      <c r="B1088"/>
      <c r="C1088" t="s">
        <v>255</v>
      </c>
      <c r="D1088" t="s">
        <v>362</v>
      </c>
      <c r="E1088" t="s">
        <v>375</v>
      </c>
      <c r="F1088" t="s">
        <v>364</v>
      </c>
      <c r="G1088" t="n">
        <v>272053</v>
      </c>
      <c r="H1088" t="n">
        <v>1078561</v>
      </c>
      <c r="I1088" t="n">
        <v>92759</v>
      </c>
      <c r="J1088"/>
    </row>
    <row r="1089">
      <c r="A1089" t="s">
        <v>246</v>
      </c>
      <c r="B1089"/>
      <c r="C1089" t="s">
        <v>255</v>
      </c>
      <c r="D1089" t="s">
        <v>366</v>
      </c>
      <c r="E1089" t="s">
        <v>375</v>
      </c>
      <c r="F1089" t="s">
        <v>368</v>
      </c>
      <c r="G1089" t="n">
        <v>272053</v>
      </c>
      <c r="H1089" t="n">
        <v>1078577</v>
      </c>
      <c r="I1089" t="n">
        <v>92759</v>
      </c>
      <c r="J1089"/>
    </row>
    <row r="1090">
      <c r="A1090" t="s">
        <v>246</v>
      </c>
      <c r="B1090"/>
      <c r="C1090" t="s">
        <v>255</v>
      </c>
      <c r="D1090" t="s">
        <v>372</v>
      </c>
      <c r="E1090" t="s">
        <v>375</v>
      </c>
      <c r="F1090" t="s">
        <v>368</v>
      </c>
      <c r="G1090" t="n">
        <v>272053</v>
      </c>
      <c r="H1090" t="n">
        <v>1078727</v>
      </c>
      <c r="I1090" t="n">
        <v>92759</v>
      </c>
      <c r="J1090"/>
    </row>
    <row r="1091">
      <c r="A1091" t="s">
        <v>90</v>
      </c>
      <c r="B1091" t="s">
        <v>119</v>
      </c>
      <c r="C1091" t="s">
        <v>121</v>
      </c>
      <c r="D1091" t="s">
        <v>362</v>
      </c>
      <c r="E1091" t="s">
        <v>389</v>
      </c>
      <c r="F1091" t="s">
        <v>364</v>
      </c>
      <c r="G1091" t="n">
        <v>271241</v>
      </c>
      <c r="H1091" t="n">
        <v>1076488</v>
      </c>
      <c r="I1091" t="n">
        <v>89444</v>
      </c>
      <c r="J1091"/>
    </row>
    <row r="1092">
      <c r="A1092" t="s">
        <v>90</v>
      </c>
      <c r="B1092" t="s">
        <v>119</v>
      </c>
      <c r="C1092" t="s">
        <v>121</v>
      </c>
      <c r="D1092" t="s">
        <v>366</v>
      </c>
      <c r="E1092" t="s">
        <v>369</v>
      </c>
      <c r="F1092" t="s">
        <v>368</v>
      </c>
      <c r="G1092" t="n">
        <v>271241</v>
      </c>
      <c r="H1092" t="n">
        <v>1076777</v>
      </c>
      <c r="I1092" t="n">
        <v>89444</v>
      </c>
      <c r="J1092"/>
    </row>
    <row r="1093">
      <c r="A1093" t="s">
        <v>90</v>
      </c>
      <c r="B1093" t="s">
        <v>119</v>
      </c>
      <c r="C1093" t="s">
        <v>121</v>
      </c>
      <c r="D1093" t="s">
        <v>372</v>
      </c>
      <c r="E1093" t="s">
        <v>387</v>
      </c>
      <c r="F1093" t="s">
        <v>368</v>
      </c>
      <c r="G1093" t="n">
        <v>271241</v>
      </c>
      <c r="H1093" t="n">
        <v>1077025</v>
      </c>
      <c r="I1093" t="n">
        <v>89444</v>
      </c>
      <c r="J1093"/>
    </row>
    <row r="1094">
      <c r="A1094" t="s">
        <v>75</v>
      </c>
      <c r="B1094"/>
      <c r="C1094" t="s">
        <v>81</v>
      </c>
      <c r="D1094" t="s">
        <v>362</v>
      </c>
      <c r="E1094" t="s">
        <v>383</v>
      </c>
      <c r="F1094" t="s">
        <v>364</v>
      </c>
      <c r="G1094" t="n">
        <v>271866</v>
      </c>
      <c r="H1094" t="n">
        <v>1077306</v>
      </c>
      <c r="I1094" t="n">
        <v>92717</v>
      </c>
      <c r="J1094"/>
    </row>
    <row r="1095">
      <c r="A1095" t="s">
        <v>75</v>
      </c>
      <c r="B1095"/>
      <c r="C1095" t="s">
        <v>83</v>
      </c>
      <c r="D1095" t="s">
        <v>385</v>
      </c>
      <c r="E1095" t="s">
        <v>382</v>
      </c>
      <c r="F1095" t="s">
        <v>364</v>
      </c>
      <c r="G1095" t="n">
        <v>271023</v>
      </c>
      <c r="H1095" t="n">
        <v>1075638</v>
      </c>
      <c r="I1095" t="n">
        <v>83170</v>
      </c>
      <c r="J1095"/>
    </row>
    <row r="1096">
      <c r="A1096" t="s">
        <v>75</v>
      </c>
      <c r="B1096"/>
      <c r="C1096" t="s">
        <v>83</v>
      </c>
      <c r="D1096" t="s">
        <v>362</v>
      </c>
      <c r="E1096" t="s">
        <v>380</v>
      </c>
      <c r="F1096" t="s">
        <v>364</v>
      </c>
      <c r="G1096" t="n">
        <v>271071</v>
      </c>
      <c r="H1096" t="n">
        <v>1074840</v>
      </c>
      <c r="I1096" t="n">
        <v>82254</v>
      </c>
      <c r="J1096"/>
    </row>
    <row r="1097">
      <c r="A1097" t="s">
        <v>75</v>
      </c>
      <c r="B1097"/>
      <c r="C1097" t="s">
        <v>83</v>
      </c>
      <c r="D1097" t="s">
        <v>366</v>
      </c>
      <c r="E1097" t="s">
        <v>365</v>
      </c>
      <c r="F1097" t="s">
        <v>368</v>
      </c>
      <c r="G1097" t="n">
        <v>271071</v>
      </c>
      <c r="H1097" t="n">
        <v>1076125</v>
      </c>
      <c r="I1097" t="n">
        <v>82254</v>
      </c>
      <c r="J1097"/>
    </row>
    <row r="1098">
      <c r="A1098" t="s">
        <v>75</v>
      </c>
      <c r="B1098"/>
      <c r="C1098" t="s">
        <v>83</v>
      </c>
      <c r="D1098" t="s">
        <v>372</v>
      </c>
      <c r="E1098" t="s">
        <v>389</v>
      </c>
      <c r="F1098" t="s">
        <v>368</v>
      </c>
      <c r="G1098" t="n">
        <v>271071</v>
      </c>
      <c r="H1098" t="n">
        <v>1076483</v>
      </c>
      <c r="I1098" t="n">
        <v>82254</v>
      </c>
      <c r="J1098"/>
    </row>
    <row r="1099">
      <c r="A1099" t="s">
        <v>75</v>
      </c>
      <c r="B1099"/>
      <c r="C1099" t="s">
        <v>85</v>
      </c>
      <c r="D1099" t="s">
        <v>362</v>
      </c>
      <c r="E1099" t="s">
        <v>365</v>
      </c>
      <c r="F1099" t="s">
        <v>364</v>
      </c>
      <c r="G1099" t="n">
        <v>271293</v>
      </c>
      <c r="H1099" t="n">
        <v>1076155</v>
      </c>
      <c r="I1099" t="n">
        <v>90999</v>
      </c>
      <c r="J1099"/>
    </row>
    <row r="1100">
      <c r="A1100" t="s">
        <v>75</v>
      </c>
      <c r="B1100"/>
      <c r="C1100" t="s">
        <v>77</v>
      </c>
      <c r="D1100" t="s">
        <v>386</v>
      </c>
      <c r="E1100" t="s">
        <v>381</v>
      </c>
      <c r="F1100" t="s">
        <v>364</v>
      </c>
      <c r="G1100" t="n">
        <v>270928</v>
      </c>
      <c r="H1100" t="n">
        <v>1075343</v>
      </c>
      <c r="I1100" t="n">
        <v>79942</v>
      </c>
      <c r="J1100"/>
    </row>
    <row r="1101">
      <c r="A1101" t="s">
        <v>75</v>
      </c>
      <c r="B1101"/>
      <c r="C1101" t="s">
        <v>77</v>
      </c>
      <c r="D1101" t="s">
        <v>394</v>
      </c>
      <c r="E1101" t="s">
        <v>370</v>
      </c>
      <c r="F1101" t="s">
        <v>368</v>
      </c>
      <c r="G1101" t="n">
        <v>270928</v>
      </c>
      <c r="H1101" t="n">
        <v>1079241</v>
      </c>
      <c r="I1101" t="n">
        <v>79942</v>
      </c>
      <c r="J1101"/>
    </row>
    <row r="1102">
      <c r="A1102" t="s">
        <v>75</v>
      </c>
      <c r="B1102"/>
      <c r="C1102" t="s">
        <v>77</v>
      </c>
      <c r="D1102" t="s">
        <v>386</v>
      </c>
      <c r="E1102" t="s">
        <v>381</v>
      </c>
      <c r="F1102" t="s">
        <v>364</v>
      </c>
      <c r="G1102" t="n">
        <v>270998</v>
      </c>
      <c r="H1102" t="n">
        <v>1075346</v>
      </c>
      <c r="I1102" t="n">
        <v>92455</v>
      </c>
      <c r="J1102"/>
    </row>
    <row r="1103">
      <c r="A1103" t="s">
        <v>75</v>
      </c>
      <c r="B1103"/>
      <c r="C1103" t="s">
        <v>77</v>
      </c>
      <c r="D1103" t="s">
        <v>394</v>
      </c>
      <c r="E1103" t="s">
        <v>370</v>
      </c>
      <c r="F1103" t="s">
        <v>368</v>
      </c>
      <c r="G1103" t="n">
        <v>270998</v>
      </c>
      <c r="H1103" t="n">
        <v>1079436</v>
      </c>
      <c r="I1103" t="n">
        <v>92455</v>
      </c>
      <c r="J1103"/>
    </row>
    <row r="1104">
      <c r="A1104" t="s">
        <v>179</v>
      </c>
      <c r="B1104" t="s">
        <v>216</v>
      </c>
      <c r="C1104" t="s">
        <v>217</v>
      </c>
      <c r="D1104" t="s">
        <v>362</v>
      </c>
      <c r="E1104" t="s">
        <v>389</v>
      </c>
      <c r="F1104" t="s">
        <v>364</v>
      </c>
      <c r="G1104" t="n">
        <v>271568</v>
      </c>
      <c r="H1104" t="n">
        <v>1076360</v>
      </c>
      <c r="I1104" t="n">
        <v>85994</v>
      </c>
      <c r="J1104"/>
    </row>
    <row r="1105">
      <c r="A1105" t="s">
        <v>179</v>
      </c>
      <c r="B1105" t="s">
        <v>216</v>
      </c>
      <c r="C1105" t="s">
        <v>217</v>
      </c>
      <c r="D1105" t="s">
        <v>366</v>
      </c>
      <c r="E1105" t="s">
        <v>389</v>
      </c>
      <c r="F1105" t="s">
        <v>368</v>
      </c>
      <c r="G1105" t="n">
        <v>271568</v>
      </c>
      <c r="H1105" t="n">
        <v>1076365</v>
      </c>
      <c r="I1105" t="n">
        <v>85994</v>
      </c>
      <c r="J1105"/>
    </row>
    <row r="1106">
      <c r="A1106" t="s">
        <v>260</v>
      </c>
      <c r="B1106"/>
      <c r="C1106" t="s">
        <v>310</v>
      </c>
      <c r="D1106" t="s">
        <v>362</v>
      </c>
      <c r="E1106" t="s">
        <v>373</v>
      </c>
      <c r="F1106" t="s">
        <v>364</v>
      </c>
      <c r="G1106" t="n">
        <v>271964</v>
      </c>
      <c r="H1106" t="n">
        <v>1077782</v>
      </c>
      <c r="I1106" t="n">
        <v>92744</v>
      </c>
      <c r="J1106"/>
    </row>
    <row r="1107">
      <c r="A1107" t="s">
        <v>75</v>
      </c>
      <c r="B1107"/>
      <c r="C1107" t="s">
        <v>78</v>
      </c>
      <c r="D1107" t="s">
        <v>362</v>
      </c>
      <c r="E1107" t="s">
        <v>382</v>
      </c>
      <c r="F1107" t="s">
        <v>364</v>
      </c>
      <c r="G1107" t="n">
        <v>271255</v>
      </c>
      <c r="H1107" t="n">
        <v>1075537</v>
      </c>
      <c r="I1107" t="n">
        <v>91308</v>
      </c>
      <c r="J1107"/>
    </row>
    <row r="1108">
      <c r="A1108" t="s">
        <v>75</v>
      </c>
      <c r="B1108"/>
      <c r="C1108" t="s">
        <v>78</v>
      </c>
      <c r="D1108" t="s">
        <v>366</v>
      </c>
      <c r="E1108" t="s">
        <v>384</v>
      </c>
      <c r="F1108" t="s">
        <v>368</v>
      </c>
      <c r="G1108" t="n">
        <v>271255</v>
      </c>
      <c r="H1108" t="n">
        <v>1075805</v>
      </c>
      <c r="I1108" t="n">
        <v>91308</v>
      </c>
      <c r="J1108"/>
    </row>
    <row r="1109">
      <c r="A1109" t="s">
        <v>75</v>
      </c>
      <c r="B1109"/>
      <c r="C1109" t="s">
        <v>78</v>
      </c>
      <c r="D1109" t="s">
        <v>372</v>
      </c>
      <c r="E1109" t="s">
        <v>365</v>
      </c>
      <c r="F1109" t="s">
        <v>368</v>
      </c>
      <c r="G1109" t="n">
        <v>271255</v>
      </c>
      <c r="H1109" t="n">
        <v>1076121</v>
      </c>
      <c r="I1109" t="n">
        <v>91308</v>
      </c>
      <c r="J1109"/>
    </row>
    <row r="1110">
      <c r="A1110" t="s">
        <v>75</v>
      </c>
      <c r="B1110"/>
      <c r="C1110" t="s">
        <v>86</v>
      </c>
      <c r="D1110" t="s">
        <v>362</v>
      </c>
      <c r="E1110" t="s">
        <v>389</v>
      </c>
      <c r="F1110" t="s">
        <v>364</v>
      </c>
      <c r="G1110" t="n">
        <v>271282</v>
      </c>
      <c r="H1110" t="n">
        <v>1076475</v>
      </c>
      <c r="I1110" t="n">
        <v>92554</v>
      </c>
      <c r="J1110"/>
    </row>
    <row r="1111">
      <c r="A1111" t="s">
        <v>75</v>
      </c>
      <c r="B1111"/>
      <c r="C1111" t="s">
        <v>86</v>
      </c>
      <c r="D1111" t="s">
        <v>366</v>
      </c>
      <c r="E1111" t="s">
        <v>370</v>
      </c>
      <c r="F1111" t="s">
        <v>368</v>
      </c>
      <c r="G1111" t="n">
        <v>271282</v>
      </c>
      <c r="H1111" t="n">
        <v>1079260</v>
      </c>
      <c r="I1111" t="n">
        <v>92554</v>
      </c>
      <c r="J1111"/>
    </row>
    <row r="1112">
      <c r="A1112" t="s">
        <v>75</v>
      </c>
      <c r="B1112"/>
      <c r="C1112" t="s">
        <v>86</v>
      </c>
      <c r="D1112" t="s">
        <v>362</v>
      </c>
      <c r="E1112" t="s">
        <v>373</v>
      </c>
      <c r="F1112" t="s">
        <v>364</v>
      </c>
      <c r="G1112" t="n">
        <v>271646</v>
      </c>
      <c r="H1112" t="n">
        <v>1077666</v>
      </c>
      <c r="I1112" t="n">
        <v>92159</v>
      </c>
      <c r="J1112"/>
    </row>
    <row r="1113">
      <c r="A1113" t="s">
        <v>75</v>
      </c>
      <c r="B1113"/>
      <c r="C1113" t="s">
        <v>85</v>
      </c>
      <c r="D1113" t="s">
        <v>366</v>
      </c>
      <c r="E1113" t="s">
        <v>371</v>
      </c>
      <c r="F1113" t="s">
        <v>368</v>
      </c>
      <c r="G1113" t="n">
        <v>270880</v>
      </c>
      <c r="H1113" t="n">
        <v>1075872</v>
      </c>
      <c r="I1113" t="n">
        <v>89563</v>
      </c>
      <c r="J1113"/>
    </row>
    <row r="1114">
      <c r="A1114" t="s">
        <v>75</v>
      </c>
      <c r="B1114"/>
      <c r="C1114" t="s">
        <v>85</v>
      </c>
      <c r="D1114" t="s">
        <v>372</v>
      </c>
      <c r="E1114" t="s">
        <v>369</v>
      </c>
      <c r="F1114" t="s">
        <v>368</v>
      </c>
      <c r="G1114" t="n">
        <v>270880</v>
      </c>
      <c r="H1114" t="n">
        <v>1076826</v>
      </c>
      <c r="I1114" t="n">
        <v>89563</v>
      </c>
      <c r="J1114"/>
    </row>
    <row r="1115">
      <c r="A1115"/>
      <c r="B1115"/>
      <c r="C1115" t="s">
        <v>361</v>
      </c>
      <c r="D1115" t="s">
        <v>362</v>
      </c>
      <c r="E1115" t="s">
        <v>387</v>
      </c>
      <c r="F1115" t="s">
        <v>364</v>
      </c>
      <c r="G1115" t="n">
        <v>271666</v>
      </c>
      <c r="H1115" t="n">
        <v>1077008</v>
      </c>
      <c r="I1115" t="n">
        <v>90405</v>
      </c>
      <c r="J1115"/>
    </row>
    <row r="1116">
      <c r="A1116"/>
      <c r="B1116"/>
      <c r="C1116" t="s">
        <v>361</v>
      </c>
      <c r="D1116" t="s">
        <v>366</v>
      </c>
      <c r="E1116" t="s">
        <v>383</v>
      </c>
      <c r="F1116" t="s">
        <v>368</v>
      </c>
      <c r="G1116" t="n">
        <v>271666</v>
      </c>
      <c r="H1116" t="n">
        <v>1077336</v>
      </c>
      <c r="I1116" t="n">
        <v>90405</v>
      </c>
      <c r="J1116"/>
    </row>
    <row r="1117">
      <c r="A1117"/>
      <c r="B1117"/>
      <c r="C1117" t="s">
        <v>361</v>
      </c>
      <c r="D1117" t="s">
        <v>372</v>
      </c>
      <c r="E1117" t="s">
        <v>383</v>
      </c>
      <c r="F1117" t="s">
        <v>368</v>
      </c>
      <c r="G1117" t="n">
        <v>271666</v>
      </c>
      <c r="H1117" t="n">
        <v>1077400</v>
      </c>
      <c r="I1117" t="n">
        <v>90405</v>
      </c>
      <c r="J1117"/>
    </row>
    <row r="1118">
      <c r="A1118" t="s">
        <v>260</v>
      </c>
      <c r="B1118" t="s">
        <v>280</v>
      </c>
      <c r="C1118" t="s">
        <v>283</v>
      </c>
      <c r="D1118" t="s">
        <v>362</v>
      </c>
      <c r="E1118" t="s">
        <v>383</v>
      </c>
      <c r="F1118" t="s">
        <v>364</v>
      </c>
      <c r="G1118" t="n">
        <v>271675</v>
      </c>
      <c r="H1118" t="n">
        <v>1077284</v>
      </c>
      <c r="I1118" t="n">
        <v>92629</v>
      </c>
      <c r="J1118"/>
    </row>
    <row r="1119">
      <c r="A1119" t="s">
        <v>260</v>
      </c>
      <c r="B1119" t="s">
        <v>280</v>
      </c>
      <c r="C1119" t="s">
        <v>283</v>
      </c>
      <c r="D1119" t="s">
        <v>366</v>
      </c>
      <c r="E1119" t="s">
        <v>383</v>
      </c>
      <c r="F1119" t="s">
        <v>368</v>
      </c>
      <c r="G1119" t="n">
        <v>271675</v>
      </c>
      <c r="H1119" t="n">
        <v>1077291</v>
      </c>
      <c r="I1119" t="n">
        <v>92629</v>
      </c>
      <c r="J1119"/>
    </row>
    <row r="1120">
      <c r="A1120" t="s">
        <v>75</v>
      </c>
      <c r="B1120"/>
      <c r="C1120" t="s">
        <v>83</v>
      </c>
      <c r="D1120" t="s">
        <v>362</v>
      </c>
      <c r="E1120" t="s">
        <v>383</v>
      </c>
      <c r="F1120" t="s">
        <v>364</v>
      </c>
      <c r="G1120" t="n">
        <v>271751</v>
      </c>
      <c r="H1120" t="n">
        <v>1077247</v>
      </c>
      <c r="I1120" t="n">
        <v>92705</v>
      </c>
      <c r="J1120"/>
    </row>
    <row r="1121">
      <c r="A1121" t="s">
        <v>179</v>
      </c>
      <c r="B1121"/>
      <c r="C1121" t="s">
        <v>240</v>
      </c>
      <c r="D1121" t="s">
        <v>362</v>
      </c>
      <c r="E1121" t="s">
        <v>383</v>
      </c>
      <c r="F1121" t="s">
        <v>364</v>
      </c>
      <c r="G1121" t="n">
        <v>271775</v>
      </c>
      <c r="H1121" t="n">
        <v>1077253</v>
      </c>
      <c r="I1121" t="n">
        <v>85994</v>
      </c>
      <c r="J1121"/>
    </row>
    <row r="1122">
      <c r="A1122" t="s">
        <v>75</v>
      </c>
      <c r="B1122"/>
      <c r="C1122" t="s">
        <v>87</v>
      </c>
      <c r="D1122" t="s">
        <v>362</v>
      </c>
      <c r="E1122" t="s">
        <v>363</v>
      </c>
      <c r="F1122" t="s">
        <v>364</v>
      </c>
      <c r="G1122" t="n">
        <v>272003</v>
      </c>
      <c r="H1122" t="n">
        <v>1079010</v>
      </c>
      <c r="I1122" t="n">
        <v>84694</v>
      </c>
      <c r="J1122"/>
    </row>
    <row r="1123">
      <c r="A1123" t="s">
        <v>75</v>
      </c>
      <c r="B1123"/>
      <c r="C1123" t="s">
        <v>78</v>
      </c>
      <c r="D1123" t="s">
        <v>362</v>
      </c>
      <c r="E1123" t="s">
        <v>384</v>
      </c>
      <c r="F1123" t="s">
        <v>364</v>
      </c>
      <c r="G1123" t="n">
        <v>271269</v>
      </c>
      <c r="H1123" t="n">
        <v>1075791</v>
      </c>
      <c r="I1123" t="n">
        <v>75916</v>
      </c>
      <c r="J1123"/>
    </row>
    <row r="1124">
      <c r="A1124" t="s">
        <v>75</v>
      </c>
      <c r="B1124"/>
      <c r="C1124" t="s">
        <v>78</v>
      </c>
      <c r="D1124" t="s">
        <v>385</v>
      </c>
      <c r="E1124" t="s">
        <v>371</v>
      </c>
      <c r="F1124" t="s">
        <v>364</v>
      </c>
      <c r="G1124" t="n">
        <v>271269</v>
      </c>
      <c r="H1124" t="n">
        <v>1075907</v>
      </c>
      <c r="I1124" t="n">
        <v>75916</v>
      </c>
      <c r="J1124"/>
    </row>
    <row r="1125">
      <c r="A1125" t="s">
        <v>75</v>
      </c>
      <c r="B1125"/>
      <c r="C1125" t="s">
        <v>85</v>
      </c>
      <c r="D1125" t="s">
        <v>362</v>
      </c>
      <c r="E1125" t="s">
        <v>376</v>
      </c>
      <c r="F1125" t="s">
        <v>364</v>
      </c>
      <c r="G1125" t="n">
        <v>272054</v>
      </c>
      <c r="H1125" t="n">
        <v>1078405</v>
      </c>
      <c r="I1125" t="n">
        <v>92759</v>
      </c>
      <c r="J1125"/>
    </row>
    <row r="1126">
      <c r="A1126" t="s">
        <v>90</v>
      </c>
      <c r="B1126" t="s">
        <v>138</v>
      </c>
      <c r="C1126" t="s">
        <v>141</v>
      </c>
      <c r="D1126" t="s">
        <v>362</v>
      </c>
      <c r="E1126" t="s">
        <v>373</v>
      </c>
      <c r="F1126" t="s">
        <v>364</v>
      </c>
      <c r="G1126" t="n">
        <v>271737</v>
      </c>
      <c r="H1126" t="n">
        <v>1077698</v>
      </c>
      <c r="I1126" t="n">
        <v>92704</v>
      </c>
      <c r="J1126"/>
    </row>
    <row r="1127">
      <c r="A1127" t="s">
        <v>90</v>
      </c>
      <c r="B1127" t="s">
        <v>138</v>
      </c>
      <c r="C1127" t="s">
        <v>141</v>
      </c>
      <c r="D1127" t="s">
        <v>385</v>
      </c>
      <c r="E1127" t="s">
        <v>370</v>
      </c>
      <c r="F1127" t="s">
        <v>364</v>
      </c>
      <c r="G1127" t="n">
        <v>271737</v>
      </c>
      <c r="H1127" t="n">
        <v>1079409</v>
      </c>
      <c r="I1127" t="n">
        <v>92704</v>
      </c>
      <c r="J1127"/>
    </row>
    <row r="1128">
      <c r="A1128" t="s">
        <v>90</v>
      </c>
      <c r="B1128" t="s">
        <v>102</v>
      </c>
      <c r="C1128" t="s">
        <v>103</v>
      </c>
      <c r="D1128" t="s">
        <v>362</v>
      </c>
      <c r="E1128" t="s">
        <v>383</v>
      </c>
      <c r="F1128" t="s">
        <v>364</v>
      </c>
      <c r="G1128" t="n">
        <v>271601</v>
      </c>
      <c r="H1128" t="n">
        <v>1077342</v>
      </c>
      <c r="I1128" t="n">
        <v>92021</v>
      </c>
      <c r="J1128"/>
    </row>
    <row r="1129">
      <c r="A1129" t="s">
        <v>90</v>
      </c>
      <c r="B1129" t="s">
        <v>102</v>
      </c>
      <c r="C1129" t="s">
        <v>104</v>
      </c>
      <c r="D1129" t="s">
        <v>362</v>
      </c>
      <c r="E1129" t="s">
        <v>383</v>
      </c>
      <c r="F1129" t="s">
        <v>364</v>
      </c>
      <c r="G1129" t="n">
        <v>271602</v>
      </c>
      <c r="H1129" t="n">
        <v>1077343</v>
      </c>
      <c r="I1129" t="n">
        <v>92021</v>
      </c>
      <c r="J1129"/>
    </row>
    <row r="1130">
      <c r="A1130" t="s">
        <v>90</v>
      </c>
      <c r="B1130" t="s">
        <v>144</v>
      </c>
      <c r="C1130" t="s">
        <v>147</v>
      </c>
      <c r="D1130" t="s">
        <v>362</v>
      </c>
      <c r="E1130" t="s">
        <v>389</v>
      </c>
      <c r="F1130" t="s">
        <v>364</v>
      </c>
      <c r="G1130" t="n">
        <v>271423</v>
      </c>
      <c r="H1130" t="n">
        <v>1076392</v>
      </c>
      <c r="I1130" t="n">
        <v>68801</v>
      </c>
      <c r="J1130"/>
    </row>
    <row r="1131">
      <c r="A1131" t="s">
        <v>90</v>
      </c>
      <c r="B1131" t="s">
        <v>144</v>
      </c>
      <c r="C1131" t="s">
        <v>147</v>
      </c>
      <c r="D1131" t="s">
        <v>366</v>
      </c>
      <c r="E1131" t="s">
        <v>389</v>
      </c>
      <c r="F1131" t="s">
        <v>368</v>
      </c>
      <c r="G1131" t="n">
        <v>271423</v>
      </c>
      <c r="H1131" t="n">
        <v>1076401</v>
      </c>
      <c r="I1131" t="n">
        <v>68801</v>
      </c>
      <c r="J1131"/>
    </row>
    <row r="1132">
      <c r="A1132" t="s">
        <v>90</v>
      </c>
      <c r="B1132" t="s">
        <v>144</v>
      </c>
      <c r="C1132" t="s">
        <v>147</v>
      </c>
      <c r="D1132" t="s">
        <v>372</v>
      </c>
      <c r="E1132" t="s">
        <v>387</v>
      </c>
      <c r="F1132" t="s">
        <v>368</v>
      </c>
      <c r="G1132" t="n">
        <v>271423</v>
      </c>
      <c r="H1132" t="n">
        <v>1077049</v>
      </c>
      <c r="I1132" t="n">
        <v>68801</v>
      </c>
      <c r="J1132"/>
    </row>
    <row r="1133">
      <c r="A1133" t="s">
        <v>90</v>
      </c>
      <c r="B1133"/>
      <c r="C1133" t="s">
        <v>160</v>
      </c>
      <c r="D1133" t="s">
        <v>362</v>
      </c>
      <c r="E1133" t="s">
        <v>374</v>
      </c>
      <c r="F1133" t="s">
        <v>364</v>
      </c>
      <c r="G1133" t="n">
        <v>271741</v>
      </c>
      <c r="H1133" t="n">
        <v>1077897</v>
      </c>
      <c r="I1133" t="n">
        <v>92704</v>
      </c>
      <c r="J1133"/>
    </row>
    <row r="1134">
      <c r="A1134" t="s">
        <v>90</v>
      </c>
      <c r="B1134"/>
      <c r="C1134" t="s">
        <v>160</v>
      </c>
      <c r="D1134" t="s">
        <v>366</v>
      </c>
      <c r="E1134" t="s">
        <v>370</v>
      </c>
      <c r="F1134" t="s">
        <v>368</v>
      </c>
      <c r="G1134" t="n">
        <v>271741</v>
      </c>
      <c r="H1134" t="n">
        <v>1079145</v>
      </c>
      <c r="I1134" t="n">
        <v>92704</v>
      </c>
      <c r="J1134"/>
    </row>
    <row r="1135">
      <c r="A1135" t="s">
        <v>260</v>
      </c>
      <c r="B1135" t="s">
        <v>280</v>
      </c>
      <c r="C1135" t="s">
        <v>282</v>
      </c>
      <c r="D1135" t="s">
        <v>362</v>
      </c>
      <c r="E1135" t="s">
        <v>363</v>
      </c>
      <c r="F1135" t="s">
        <v>364</v>
      </c>
      <c r="G1135" t="n">
        <v>272116</v>
      </c>
      <c r="H1135" t="n">
        <v>1078819</v>
      </c>
      <c r="I1135" t="n">
        <v>92775</v>
      </c>
      <c r="J1135"/>
    </row>
    <row r="1136">
      <c r="A1136" t="s">
        <v>321</v>
      </c>
      <c r="B1136" t="s">
        <v>340</v>
      </c>
      <c r="C1136" t="s">
        <v>342</v>
      </c>
      <c r="D1136" t="s">
        <v>362</v>
      </c>
      <c r="E1136" t="s">
        <v>370</v>
      </c>
      <c r="F1136" t="s">
        <v>364</v>
      </c>
      <c r="G1136" t="n">
        <v>272198</v>
      </c>
      <c r="H1136" t="n">
        <v>1079123</v>
      </c>
      <c r="I1136" t="n">
        <v>37483</v>
      </c>
      <c r="J1136"/>
    </row>
    <row r="1137">
      <c r="A1137" t="s">
        <v>75</v>
      </c>
      <c r="B1137"/>
      <c r="C1137" t="s">
        <v>77</v>
      </c>
      <c r="D1137" t="s">
        <v>394</v>
      </c>
      <c r="E1137" t="s">
        <v>379</v>
      </c>
      <c r="F1137" t="s">
        <v>368</v>
      </c>
      <c r="G1137" t="n">
        <v>270663</v>
      </c>
      <c r="H1137" t="n">
        <v>1074988</v>
      </c>
      <c r="I1137" t="n">
        <v>88475</v>
      </c>
      <c r="J1137"/>
    </row>
    <row r="1138">
      <c r="A1138" t="s">
        <v>75</v>
      </c>
      <c r="B1138"/>
      <c r="C1138" t="s">
        <v>77</v>
      </c>
      <c r="D1138" t="s">
        <v>372</v>
      </c>
      <c r="E1138" t="s">
        <v>381</v>
      </c>
      <c r="F1138" t="s">
        <v>368</v>
      </c>
      <c r="G1138" t="n">
        <v>270663</v>
      </c>
      <c r="H1138" t="n">
        <v>1075426</v>
      </c>
      <c r="I1138" t="n">
        <v>88475</v>
      </c>
      <c r="J1138"/>
    </row>
    <row r="1139">
      <c r="A1139" t="s">
        <v>260</v>
      </c>
      <c r="B1139"/>
      <c r="C1139" t="s">
        <v>309</v>
      </c>
      <c r="D1139" t="s">
        <v>362</v>
      </c>
      <c r="E1139" t="s">
        <v>384</v>
      </c>
      <c r="F1139" t="s">
        <v>364</v>
      </c>
      <c r="G1139" t="n">
        <v>271147</v>
      </c>
      <c r="H1139" t="n">
        <v>1075808</v>
      </c>
      <c r="I1139" t="n">
        <v>77476</v>
      </c>
      <c r="J1139"/>
    </row>
    <row r="1140">
      <c r="A1140" t="s">
        <v>260</v>
      </c>
      <c r="B1140"/>
      <c r="C1140" t="s">
        <v>309</v>
      </c>
      <c r="D1140" t="s">
        <v>366</v>
      </c>
      <c r="E1140" t="s">
        <v>401</v>
      </c>
      <c r="F1140" t="s">
        <v>368</v>
      </c>
      <c r="G1140" t="n">
        <v>271147</v>
      </c>
      <c r="H1140" t="n">
        <v>1076217</v>
      </c>
      <c r="I1140" t="n">
        <v>77476</v>
      </c>
      <c r="J1140"/>
    </row>
    <row r="1141">
      <c r="A1141" t="s">
        <v>260</v>
      </c>
      <c r="B1141"/>
      <c r="C1141" t="s">
        <v>309</v>
      </c>
      <c r="D1141" t="s">
        <v>372</v>
      </c>
      <c r="E1141" t="s">
        <v>389</v>
      </c>
      <c r="F1141" t="s">
        <v>368</v>
      </c>
      <c r="G1141" t="n">
        <v>271147</v>
      </c>
      <c r="H1141" t="n">
        <v>1076445</v>
      </c>
      <c r="I1141" t="n">
        <v>77476</v>
      </c>
      <c r="J1141"/>
    </row>
    <row r="1142">
      <c r="A1142" t="s">
        <v>321</v>
      </c>
      <c r="B1142" t="s">
        <v>322</v>
      </c>
      <c r="C1142" t="s">
        <v>324</v>
      </c>
      <c r="D1142" t="s">
        <v>362</v>
      </c>
      <c r="E1142" t="s">
        <v>371</v>
      </c>
      <c r="F1142" t="s">
        <v>364</v>
      </c>
      <c r="G1142" t="n">
        <v>271382</v>
      </c>
      <c r="H1142" t="n">
        <v>1075944</v>
      </c>
      <c r="I1142" t="n">
        <v>92603</v>
      </c>
      <c r="J1142"/>
    </row>
    <row r="1143">
      <c r="A1143" t="s">
        <v>321</v>
      </c>
      <c r="B1143" t="s">
        <v>322</v>
      </c>
      <c r="C1143" t="s">
        <v>324</v>
      </c>
      <c r="D1143" t="s">
        <v>366</v>
      </c>
      <c r="E1143" t="s">
        <v>374</v>
      </c>
      <c r="F1143" t="s">
        <v>368</v>
      </c>
      <c r="G1143" t="n">
        <v>271382</v>
      </c>
      <c r="H1143" t="n">
        <v>1078069</v>
      </c>
      <c r="I1143" t="n">
        <v>92603</v>
      </c>
      <c r="J1143"/>
    </row>
    <row r="1144">
      <c r="A1144" t="s">
        <v>321</v>
      </c>
      <c r="B1144" t="s">
        <v>322</v>
      </c>
      <c r="C1144" t="s">
        <v>324</v>
      </c>
      <c r="D1144" t="s">
        <v>372</v>
      </c>
      <c r="E1144" t="s">
        <v>370</v>
      </c>
      <c r="F1144" t="s">
        <v>368</v>
      </c>
      <c r="G1144" t="n">
        <v>271382</v>
      </c>
      <c r="H1144" t="n">
        <v>1079108</v>
      </c>
      <c r="I1144" t="n">
        <v>92603</v>
      </c>
      <c r="J1144"/>
    </row>
    <row r="1145">
      <c r="A1145"/>
      <c r="B1145"/>
      <c r="C1145" t="s">
        <v>359</v>
      </c>
      <c r="D1145" t="s">
        <v>362</v>
      </c>
      <c r="E1145" t="s">
        <v>384</v>
      </c>
      <c r="F1145" t="s">
        <v>364</v>
      </c>
      <c r="G1145" t="n">
        <v>271223</v>
      </c>
      <c r="H1145" t="n">
        <v>1075729</v>
      </c>
      <c r="I1145" t="n">
        <v>54792</v>
      </c>
      <c r="J1145"/>
    </row>
    <row r="1146">
      <c r="A1146"/>
      <c r="B1146"/>
      <c r="C1146" t="s">
        <v>359</v>
      </c>
      <c r="D1146" t="s">
        <v>366</v>
      </c>
      <c r="E1146" t="s">
        <v>384</v>
      </c>
      <c r="F1146" t="s">
        <v>368</v>
      </c>
      <c r="G1146" t="n">
        <v>271223</v>
      </c>
      <c r="H1146" t="n">
        <v>1075733</v>
      </c>
      <c r="I1146" t="n">
        <v>54792</v>
      </c>
      <c r="J1146"/>
    </row>
    <row r="1147">
      <c r="A1147"/>
      <c r="B1147"/>
      <c r="C1147" t="s">
        <v>359</v>
      </c>
      <c r="D1147" t="s">
        <v>372</v>
      </c>
      <c r="E1147" t="s">
        <v>384</v>
      </c>
      <c r="F1147" t="s">
        <v>368</v>
      </c>
      <c r="G1147" t="n">
        <v>271223</v>
      </c>
      <c r="H1147" t="n">
        <v>1075740</v>
      </c>
      <c r="I1147" t="n">
        <v>54792</v>
      </c>
      <c r="J1147"/>
    </row>
    <row r="1148">
      <c r="A1148" t="s">
        <v>75</v>
      </c>
      <c r="B1148"/>
      <c r="C1148" t="s">
        <v>83</v>
      </c>
      <c r="D1148" t="s">
        <v>362</v>
      </c>
      <c r="E1148" t="s">
        <v>384</v>
      </c>
      <c r="F1148" t="s">
        <v>364</v>
      </c>
      <c r="G1148" t="n">
        <v>271290</v>
      </c>
      <c r="H1148" t="n">
        <v>1075722</v>
      </c>
      <c r="I1148" t="n">
        <v>90997</v>
      </c>
      <c r="J1148"/>
    </row>
    <row r="1149">
      <c r="A1149" t="s">
        <v>75</v>
      </c>
      <c r="B1149"/>
      <c r="C1149" t="s">
        <v>83</v>
      </c>
      <c r="D1149" t="s">
        <v>366</v>
      </c>
      <c r="E1149" t="s">
        <v>384</v>
      </c>
      <c r="F1149" t="s">
        <v>368</v>
      </c>
      <c r="G1149" t="n">
        <v>271290</v>
      </c>
      <c r="H1149" t="n">
        <v>1075727</v>
      </c>
      <c r="I1149" t="n">
        <v>90997</v>
      </c>
      <c r="J1149"/>
    </row>
    <row r="1150">
      <c r="A1150" t="s">
        <v>75</v>
      </c>
      <c r="B1150"/>
      <c r="C1150" t="s">
        <v>83</v>
      </c>
      <c r="D1150" t="s">
        <v>372</v>
      </c>
      <c r="E1150" t="s">
        <v>384</v>
      </c>
      <c r="F1150" t="s">
        <v>368</v>
      </c>
      <c r="G1150" t="n">
        <v>271290</v>
      </c>
      <c r="H1150" t="n">
        <v>1075846</v>
      </c>
      <c r="I1150" t="n">
        <v>90997</v>
      </c>
      <c r="J1150"/>
    </row>
    <row r="1151">
      <c r="A1151" t="s">
        <v>179</v>
      </c>
      <c r="B1151" t="s">
        <v>190</v>
      </c>
      <c r="C1151" t="s">
        <v>191</v>
      </c>
      <c r="D1151" t="s">
        <v>362</v>
      </c>
      <c r="E1151" t="s">
        <v>363</v>
      </c>
      <c r="F1151" t="s">
        <v>364</v>
      </c>
      <c r="G1151" t="n">
        <v>272308</v>
      </c>
      <c r="H1151" t="n">
        <v>1078994</v>
      </c>
      <c r="I1151" t="n">
        <v>92802</v>
      </c>
      <c r="J1151"/>
    </row>
    <row r="1152">
      <c r="A1152" t="s">
        <v>75</v>
      </c>
      <c r="B1152"/>
      <c r="C1152" t="s">
        <v>81</v>
      </c>
      <c r="D1152" t="s">
        <v>366</v>
      </c>
      <c r="E1152" t="s">
        <v>388</v>
      </c>
      <c r="F1152" t="s">
        <v>368</v>
      </c>
      <c r="G1152" t="n">
        <v>270966</v>
      </c>
      <c r="H1152" t="n">
        <v>1076545</v>
      </c>
      <c r="I1152" t="n">
        <v>90405</v>
      </c>
      <c r="J1152"/>
    </row>
    <row r="1153">
      <c r="A1153" t="s">
        <v>75</v>
      </c>
      <c r="B1153"/>
      <c r="C1153" t="s">
        <v>81</v>
      </c>
      <c r="D1153" t="s">
        <v>372</v>
      </c>
      <c r="E1153" t="s">
        <v>388</v>
      </c>
      <c r="F1153" t="s">
        <v>368</v>
      </c>
      <c r="G1153" t="n">
        <v>270966</v>
      </c>
      <c r="H1153" t="n">
        <v>1076564</v>
      </c>
      <c r="I1153" t="n">
        <v>90405</v>
      </c>
      <c r="J1153"/>
    </row>
    <row r="1154">
      <c r="A1154" t="s">
        <v>75</v>
      </c>
      <c r="B1154"/>
      <c r="C1154" t="s">
        <v>80</v>
      </c>
      <c r="D1154" t="s">
        <v>362</v>
      </c>
      <c r="E1154" t="s">
        <v>369</v>
      </c>
      <c r="F1154" t="s">
        <v>364</v>
      </c>
      <c r="G1154" t="n">
        <v>271304</v>
      </c>
      <c r="H1154" t="n">
        <v>1076764</v>
      </c>
      <c r="I1154" t="n">
        <v>91638</v>
      </c>
      <c r="J1154"/>
    </row>
    <row r="1155">
      <c r="A1155" t="s">
        <v>179</v>
      </c>
      <c r="B1155" t="s">
        <v>219</v>
      </c>
      <c r="C1155" t="s">
        <v>221</v>
      </c>
      <c r="D1155" t="s">
        <v>362</v>
      </c>
      <c r="E1155" t="s">
        <v>374</v>
      </c>
      <c r="F1155" t="s">
        <v>364</v>
      </c>
      <c r="G1155" t="n">
        <v>271991</v>
      </c>
      <c r="H1155" t="n">
        <v>1077900</v>
      </c>
      <c r="I1155" t="n">
        <v>91328</v>
      </c>
      <c r="J1155"/>
    </row>
    <row r="1156">
      <c r="A1156" t="s">
        <v>179</v>
      </c>
      <c r="B1156" t="s">
        <v>219</v>
      </c>
      <c r="C1156" t="s">
        <v>221</v>
      </c>
      <c r="D1156" t="s">
        <v>366</v>
      </c>
      <c r="E1156" t="s">
        <v>376</v>
      </c>
      <c r="F1156" t="s">
        <v>368</v>
      </c>
      <c r="G1156" t="n">
        <v>271991</v>
      </c>
      <c r="H1156" t="n">
        <v>1078351</v>
      </c>
      <c r="I1156" t="n">
        <v>91328</v>
      </c>
      <c r="J1156"/>
    </row>
    <row r="1157">
      <c r="A1157" t="s">
        <v>179</v>
      </c>
      <c r="B1157" t="s">
        <v>219</v>
      </c>
      <c r="C1157" t="s">
        <v>221</v>
      </c>
      <c r="D1157" t="s">
        <v>372</v>
      </c>
      <c r="E1157" t="s">
        <v>376</v>
      </c>
      <c r="F1157" t="s">
        <v>368</v>
      </c>
      <c r="G1157" t="n">
        <v>271991</v>
      </c>
      <c r="H1157" t="n">
        <v>1078352</v>
      </c>
      <c r="I1157" t="n">
        <v>91328</v>
      </c>
      <c r="J1157"/>
    </row>
    <row r="1158">
      <c r="A1158" t="s">
        <v>75</v>
      </c>
      <c r="B1158"/>
      <c r="C1158" t="s">
        <v>89</v>
      </c>
      <c r="D1158" t="s">
        <v>362</v>
      </c>
      <c r="E1158" t="s">
        <v>375</v>
      </c>
      <c r="F1158" t="s">
        <v>364</v>
      </c>
      <c r="G1158" t="n">
        <v>271888</v>
      </c>
      <c r="H1158" t="n">
        <v>1078554</v>
      </c>
      <c r="I1158" t="n">
        <v>60924</v>
      </c>
      <c r="J1158"/>
    </row>
    <row r="1159">
      <c r="A1159" t="s">
        <v>75</v>
      </c>
      <c r="B1159"/>
      <c r="C1159" t="s">
        <v>89</v>
      </c>
      <c r="D1159" t="s">
        <v>362</v>
      </c>
      <c r="E1159" t="s">
        <v>370</v>
      </c>
      <c r="F1159" t="s">
        <v>364</v>
      </c>
      <c r="G1159" t="n">
        <v>271948</v>
      </c>
      <c r="H1159" t="n">
        <v>1079239</v>
      </c>
      <c r="I1159" t="n">
        <v>92466</v>
      </c>
      <c r="J1159"/>
    </row>
    <row r="1160">
      <c r="A1160" t="s">
        <v>260</v>
      </c>
      <c r="B1160" t="s">
        <v>296</v>
      </c>
      <c r="C1160" t="s">
        <v>298</v>
      </c>
      <c r="D1160" t="s">
        <v>362</v>
      </c>
      <c r="E1160" t="s">
        <v>381</v>
      </c>
      <c r="F1160" t="s">
        <v>364</v>
      </c>
      <c r="G1160" t="n">
        <v>271151</v>
      </c>
      <c r="H1160" t="n">
        <v>1075448</v>
      </c>
      <c r="I1160" t="n">
        <v>77476</v>
      </c>
      <c r="J1160"/>
    </row>
    <row r="1161">
      <c r="A1161" t="s">
        <v>260</v>
      </c>
      <c r="B1161" t="s">
        <v>296</v>
      </c>
      <c r="C1161" t="s">
        <v>298</v>
      </c>
      <c r="D1161" t="s">
        <v>362</v>
      </c>
      <c r="E1161" t="s">
        <v>381</v>
      </c>
      <c r="F1161" t="s">
        <v>364</v>
      </c>
      <c r="G1161" t="n">
        <v>271120</v>
      </c>
      <c r="H1161" t="n">
        <v>1075449</v>
      </c>
      <c r="I1161" t="n">
        <v>91978</v>
      </c>
      <c r="J1161"/>
    </row>
    <row r="1162">
      <c r="A1162" t="s">
        <v>260</v>
      </c>
      <c r="B1162" t="s">
        <v>296</v>
      </c>
      <c r="C1162" t="s">
        <v>298</v>
      </c>
      <c r="D1162" t="s">
        <v>394</v>
      </c>
      <c r="E1162" t="s">
        <v>363</v>
      </c>
      <c r="F1162" t="s">
        <v>368</v>
      </c>
      <c r="G1162" t="n">
        <v>271120</v>
      </c>
      <c r="H1162" t="n">
        <v>1078772</v>
      </c>
      <c r="I1162" t="n">
        <v>91978</v>
      </c>
      <c r="J1162"/>
    </row>
    <row r="1163">
      <c r="A1163" t="s">
        <v>260</v>
      </c>
      <c r="B1163" t="s">
        <v>296</v>
      </c>
      <c r="C1163" t="s">
        <v>298</v>
      </c>
      <c r="D1163" t="s">
        <v>362</v>
      </c>
      <c r="E1163" t="s">
        <v>373</v>
      </c>
      <c r="F1163" t="s">
        <v>364</v>
      </c>
      <c r="G1163" t="n">
        <v>271914</v>
      </c>
      <c r="H1163" t="n">
        <v>1077792</v>
      </c>
      <c r="I1163" t="n">
        <v>50927</v>
      </c>
      <c r="J1163"/>
    </row>
    <row r="1164">
      <c r="A1164" t="s">
        <v>260</v>
      </c>
      <c r="B1164" t="s">
        <v>296</v>
      </c>
      <c r="C1164" t="s">
        <v>298</v>
      </c>
      <c r="D1164" t="s">
        <v>385</v>
      </c>
      <c r="E1164" t="s">
        <v>374</v>
      </c>
      <c r="F1164" t="s">
        <v>364</v>
      </c>
      <c r="G1164" t="n">
        <v>271914</v>
      </c>
      <c r="H1164" t="n">
        <v>1078087</v>
      </c>
      <c r="I1164" t="n">
        <v>50927</v>
      </c>
      <c r="J1164"/>
    </row>
    <row r="1165">
      <c r="A1165" t="s">
        <v>75</v>
      </c>
      <c r="B1165"/>
      <c r="C1165" t="s">
        <v>88</v>
      </c>
      <c r="D1165" t="s">
        <v>362</v>
      </c>
      <c r="E1165" t="s">
        <v>370</v>
      </c>
      <c r="F1165" t="s">
        <v>364</v>
      </c>
      <c r="G1165" t="n">
        <v>272354</v>
      </c>
      <c r="H1165" t="n">
        <v>1079162</v>
      </c>
      <c r="I1165" t="n">
        <v>78666</v>
      </c>
      <c r="J1165"/>
    </row>
    <row r="1166">
      <c r="A1166" t="s">
        <v>75</v>
      </c>
      <c r="B1166"/>
      <c r="C1166" t="s">
        <v>86</v>
      </c>
      <c r="D1166" t="s">
        <v>362</v>
      </c>
      <c r="E1166" t="s">
        <v>373</v>
      </c>
      <c r="F1166" t="s">
        <v>364</v>
      </c>
      <c r="G1166" t="n">
        <v>271611</v>
      </c>
      <c r="H1166" t="n">
        <v>1077658</v>
      </c>
      <c r="I1166" t="n">
        <v>92270</v>
      </c>
      <c r="J1166"/>
    </row>
    <row r="1167">
      <c r="A1167" t="s">
        <v>75</v>
      </c>
      <c r="B1167"/>
      <c r="C1167" t="s">
        <v>86</v>
      </c>
      <c r="D1167" t="s">
        <v>385</v>
      </c>
      <c r="E1167" t="s">
        <v>374</v>
      </c>
      <c r="F1167" t="s">
        <v>364</v>
      </c>
      <c r="G1167" t="n">
        <v>271611</v>
      </c>
      <c r="H1167" t="n">
        <v>1077943</v>
      </c>
      <c r="I1167" t="n">
        <v>92270</v>
      </c>
      <c r="J1167"/>
    </row>
    <row r="1168">
      <c r="A1168"/>
      <c r="B1168"/>
      <c r="C1168" t="s">
        <v>361</v>
      </c>
      <c r="D1168" t="s">
        <v>362</v>
      </c>
      <c r="E1168" t="s">
        <v>363</v>
      </c>
      <c r="F1168" t="s">
        <v>364</v>
      </c>
      <c r="G1168" t="n">
        <v>272289</v>
      </c>
      <c r="H1168" t="n">
        <v>1078828</v>
      </c>
      <c r="I1168" t="n">
        <v>92093</v>
      </c>
      <c r="J1168"/>
    </row>
    <row r="1169">
      <c r="A1169" t="s">
        <v>179</v>
      </c>
      <c r="B1169"/>
      <c r="C1169" t="s">
        <v>224</v>
      </c>
      <c r="D1169" t="s">
        <v>362</v>
      </c>
      <c r="E1169" t="s">
        <v>383</v>
      </c>
      <c r="F1169" t="s">
        <v>364</v>
      </c>
      <c r="G1169" t="n">
        <v>271822</v>
      </c>
      <c r="H1169" t="n">
        <v>1077255</v>
      </c>
      <c r="I1169" t="n">
        <v>85994</v>
      </c>
      <c r="J1169"/>
    </row>
    <row r="1170">
      <c r="A1170" t="s">
        <v>179</v>
      </c>
      <c r="B1170"/>
      <c r="C1170" t="s">
        <v>224</v>
      </c>
      <c r="D1170" t="s">
        <v>366</v>
      </c>
      <c r="E1170" t="s">
        <v>383</v>
      </c>
      <c r="F1170" t="s">
        <v>368</v>
      </c>
      <c r="G1170" t="n">
        <v>271822</v>
      </c>
      <c r="H1170" t="n">
        <v>1077258</v>
      </c>
      <c r="I1170" t="n">
        <v>85994</v>
      </c>
      <c r="J1170"/>
    </row>
    <row r="1171">
      <c r="A1171" t="s">
        <v>179</v>
      </c>
      <c r="B1171"/>
      <c r="C1171" t="s">
        <v>224</v>
      </c>
      <c r="D1171" t="s">
        <v>372</v>
      </c>
      <c r="E1171" t="s">
        <v>383</v>
      </c>
      <c r="F1171" t="s">
        <v>368</v>
      </c>
      <c r="G1171" t="n">
        <v>271822</v>
      </c>
      <c r="H1171" t="n">
        <v>1077260</v>
      </c>
      <c r="I1171" t="n">
        <v>85994</v>
      </c>
      <c r="J1171"/>
    </row>
    <row r="1172">
      <c r="A1172" t="s">
        <v>260</v>
      </c>
      <c r="B1172"/>
      <c r="C1172" t="s">
        <v>313</v>
      </c>
      <c r="D1172" t="s">
        <v>362</v>
      </c>
      <c r="E1172" t="s">
        <v>370</v>
      </c>
      <c r="F1172" t="s">
        <v>364</v>
      </c>
      <c r="G1172" t="n">
        <v>272359</v>
      </c>
      <c r="H1172" t="n">
        <v>1079261</v>
      </c>
      <c r="I1172" t="n">
        <v>92093</v>
      </c>
      <c r="J1172"/>
    </row>
    <row r="1173">
      <c r="A1173" t="s">
        <v>260</v>
      </c>
      <c r="B1173"/>
      <c r="C1173" t="s">
        <v>313</v>
      </c>
      <c r="D1173" t="s">
        <v>366</v>
      </c>
      <c r="E1173" t="s">
        <v>370</v>
      </c>
      <c r="F1173" t="s">
        <v>368</v>
      </c>
      <c r="G1173" t="n">
        <v>272359</v>
      </c>
      <c r="H1173" t="n">
        <v>1079270</v>
      </c>
      <c r="I1173" t="n">
        <v>92093</v>
      </c>
      <c r="J1173"/>
    </row>
    <row r="1174">
      <c r="A1174" t="s">
        <v>260</v>
      </c>
      <c r="B1174"/>
      <c r="C1174" t="s">
        <v>313</v>
      </c>
      <c r="D1174" t="s">
        <v>372</v>
      </c>
      <c r="E1174" t="s">
        <v>370</v>
      </c>
      <c r="F1174" t="s">
        <v>368</v>
      </c>
      <c r="G1174" t="n">
        <v>272359</v>
      </c>
      <c r="H1174" t="n">
        <v>1079271</v>
      </c>
      <c r="I1174" t="n">
        <v>92093</v>
      </c>
      <c r="J1174"/>
    </row>
    <row r="1175">
      <c r="A1175"/>
      <c r="B1175"/>
      <c r="C1175" t="s">
        <v>361</v>
      </c>
      <c r="D1175" t="s">
        <v>362</v>
      </c>
      <c r="E1175" t="s">
        <v>363</v>
      </c>
      <c r="F1175" t="s">
        <v>364</v>
      </c>
      <c r="G1175" t="n">
        <v>272275</v>
      </c>
      <c r="H1175" t="n">
        <v>1078793</v>
      </c>
      <c r="I1175" t="n">
        <v>37483</v>
      </c>
      <c r="J1175"/>
    </row>
    <row r="1176">
      <c r="A1176" t="s">
        <v>321</v>
      </c>
      <c r="B1176"/>
      <c r="C1176" t="s">
        <v>354</v>
      </c>
      <c r="D1176" t="s">
        <v>362</v>
      </c>
      <c r="E1176" t="s">
        <v>374</v>
      </c>
      <c r="F1176" t="s">
        <v>364</v>
      </c>
      <c r="G1176" t="n">
        <v>272051</v>
      </c>
      <c r="H1176" t="n">
        <v>1078134</v>
      </c>
      <c r="I1176" t="n">
        <v>92730</v>
      </c>
      <c r="J1176"/>
    </row>
    <row r="1177">
      <c r="A1177" t="s">
        <v>75</v>
      </c>
      <c r="B1177"/>
      <c r="C1177" t="s">
        <v>85</v>
      </c>
      <c r="D1177" t="s">
        <v>362</v>
      </c>
      <c r="E1177" t="s">
        <v>387</v>
      </c>
      <c r="F1177" t="s">
        <v>364</v>
      </c>
      <c r="G1177" t="n">
        <v>271394</v>
      </c>
      <c r="H1177" t="n">
        <v>1077089</v>
      </c>
      <c r="I1177" t="n">
        <v>77013</v>
      </c>
      <c r="J1177"/>
    </row>
    <row r="1178">
      <c r="A1178" t="s">
        <v>75</v>
      </c>
      <c r="B1178"/>
      <c r="C1178" t="s">
        <v>85</v>
      </c>
      <c r="D1178" t="s">
        <v>366</v>
      </c>
      <c r="E1178" t="s">
        <v>374</v>
      </c>
      <c r="F1178" t="s">
        <v>368</v>
      </c>
      <c r="G1178" t="n">
        <v>271394</v>
      </c>
      <c r="H1178" t="n">
        <v>1078153</v>
      </c>
      <c r="I1178" t="n">
        <v>77013</v>
      </c>
      <c r="J1178"/>
    </row>
    <row r="1179">
      <c r="A1179" t="s">
        <v>90</v>
      </c>
      <c r="B1179" t="s">
        <v>91</v>
      </c>
      <c r="C1179" t="s">
        <v>93</v>
      </c>
      <c r="D1179" t="s">
        <v>362</v>
      </c>
      <c r="E1179" t="s">
        <v>363</v>
      </c>
      <c r="F1179" t="s">
        <v>364</v>
      </c>
      <c r="G1179" t="n">
        <v>272135</v>
      </c>
      <c r="H1179" t="n">
        <v>1078947</v>
      </c>
      <c r="I1179" t="n">
        <v>50927</v>
      </c>
      <c r="J1179"/>
    </row>
    <row r="1180">
      <c r="A1180" t="s">
        <v>90</v>
      </c>
      <c r="B1180" t="s">
        <v>91</v>
      </c>
      <c r="C1180" t="s">
        <v>93</v>
      </c>
      <c r="D1180" t="s">
        <v>366</v>
      </c>
      <c r="E1180" t="s">
        <v>363</v>
      </c>
      <c r="F1180" t="s">
        <v>368</v>
      </c>
      <c r="G1180" t="n">
        <v>272135</v>
      </c>
      <c r="H1180" t="n">
        <v>1078949</v>
      </c>
      <c r="I1180" t="n">
        <v>50927</v>
      </c>
      <c r="J1180"/>
    </row>
    <row r="1181">
      <c r="A1181" t="s">
        <v>90</v>
      </c>
      <c r="B1181" t="s">
        <v>102</v>
      </c>
      <c r="C1181" t="s">
        <v>103</v>
      </c>
      <c r="D1181" t="s">
        <v>362</v>
      </c>
      <c r="E1181" t="s">
        <v>363</v>
      </c>
      <c r="F1181" t="s">
        <v>364</v>
      </c>
      <c r="G1181" t="n">
        <v>272291</v>
      </c>
      <c r="H1181" t="n">
        <v>1078861</v>
      </c>
      <c r="I1181" t="n">
        <v>92284</v>
      </c>
      <c r="J1181"/>
    </row>
    <row r="1182">
      <c r="A1182" t="s">
        <v>90</v>
      </c>
      <c r="B1182" t="s">
        <v>144</v>
      </c>
      <c r="C1182" t="s">
        <v>145</v>
      </c>
      <c r="D1182" t="s">
        <v>362</v>
      </c>
      <c r="E1182" t="s">
        <v>382</v>
      </c>
      <c r="F1182" t="s">
        <v>364</v>
      </c>
      <c r="G1182" t="n">
        <v>271238</v>
      </c>
      <c r="H1182" t="n">
        <v>1075642</v>
      </c>
      <c r="I1182" t="n">
        <v>89444</v>
      </c>
      <c r="J1182"/>
    </row>
    <row r="1183">
      <c r="A1183" t="s">
        <v>90</v>
      </c>
      <c r="B1183" t="s">
        <v>144</v>
      </c>
      <c r="C1183" t="s">
        <v>145</v>
      </c>
      <c r="D1183" t="s">
        <v>366</v>
      </c>
      <c r="E1183" t="s">
        <v>382</v>
      </c>
      <c r="F1183" t="s">
        <v>368</v>
      </c>
      <c r="G1183" t="n">
        <v>271238</v>
      </c>
      <c r="H1183" t="n">
        <v>1075663</v>
      </c>
      <c r="I1183" t="n">
        <v>89444</v>
      </c>
      <c r="J1183"/>
    </row>
    <row r="1184">
      <c r="A1184" t="s">
        <v>90</v>
      </c>
      <c r="B1184" t="s">
        <v>144</v>
      </c>
      <c r="C1184" t="s">
        <v>145</v>
      </c>
      <c r="D1184" t="s">
        <v>372</v>
      </c>
      <c r="E1184" t="s">
        <v>384</v>
      </c>
      <c r="F1184" t="s">
        <v>368</v>
      </c>
      <c r="G1184" t="n">
        <v>271238</v>
      </c>
      <c r="H1184" t="n">
        <v>1075812</v>
      </c>
      <c r="I1184" t="n">
        <v>89444</v>
      </c>
      <c r="J1184"/>
    </row>
    <row r="1185">
      <c r="A1185" t="s">
        <v>90</v>
      </c>
      <c r="B1185" t="s">
        <v>144</v>
      </c>
      <c r="C1185" t="s">
        <v>146</v>
      </c>
      <c r="D1185" t="s">
        <v>362</v>
      </c>
      <c r="E1185" t="s">
        <v>375</v>
      </c>
      <c r="F1185" t="s">
        <v>364</v>
      </c>
      <c r="G1185" t="n">
        <v>272126</v>
      </c>
      <c r="H1185" t="n">
        <v>1078562</v>
      </c>
      <c r="I1185" t="n">
        <v>92761</v>
      </c>
      <c r="J1185"/>
    </row>
    <row r="1186">
      <c r="A1186" t="s">
        <v>90</v>
      </c>
      <c r="B1186" t="s">
        <v>144</v>
      </c>
      <c r="C1186" t="s">
        <v>146</v>
      </c>
      <c r="D1186" t="s">
        <v>366</v>
      </c>
      <c r="E1186" t="s">
        <v>363</v>
      </c>
      <c r="F1186" t="s">
        <v>368</v>
      </c>
      <c r="G1186" t="n">
        <v>272126</v>
      </c>
      <c r="H1186" t="n">
        <v>1078953</v>
      </c>
      <c r="I1186" t="n">
        <v>92761</v>
      </c>
      <c r="J1186"/>
    </row>
    <row r="1187">
      <c r="A1187" t="s">
        <v>90</v>
      </c>
      <c r="B1187" t="s">
        <v>144</v>
      </c>
      <c r="C1187" t="s">
        <v>146</v>
      </c>
      <c r="D1187" t="s">
        <v>372</v>
      </c>
      <c r="E1187" t="s">
        <v>363</v>
      </c>
      <c r="F1187" t="s">
        <v>368</v>
      </c>
      <c r="G1187" t="n">
        <v>272126</v>
      </c>
      <c r="H1187" t="n">
        <v>1078999</v>
      </c>
      <c r="I1187" t="n">
        <v>92761</v>
      </c>
      <c r="J1187"/>
    </row>
    <row r="1188">
      <c r="A1188" t="s">
        <v>90</v>
      </c>
      <c r="B1188" t="s">
        <v>148</v>
      </c>
      <c r="C1188" t="s">
        <v>149</v>
      </c>
      <c r="D1188" t="s">
        <v>362</v>
      </c>
      <c r="E1188" t="s">
        <v>370</v>
      </c>
      <c r="F1188" t="s">
        <v>364</v>
      </c>
      <c r="G1188" t="n">
        <v>271724</v>
      </c>
      <c r="H1188" t="n">
        <v>1079117</v>
      </c>
      <c r="I1188" t="n">
        <v>90933</v>
      </c>
      <c r="J1188"/>
    </row>
    <row r="1189">
      <c r="A1189" t="s">
        <v>260</v>
      </c>
      <c r="B1189"/>
      <c r="C1189" t="s">
        <v>320</v>
      </c>
      <c r="D1189" t="s">
        <v>362</v>
      </c>
      <c r="E1189" t="s">
        <v>384</v>
      </c>
      <c r="F1189" t="s">
        <v>364</v>
      </c>
      <c r="G1189" t="n">
        <v>271317</v>
      </c>
      <c r="H1189" t="n">
        <v>1075761</v>
      </c>
      <c r="I1189" t="n">
        <v>90874</v>
      </c>
      <c r="J1189"/>
    </row>
    <row r="1190">
      <c r="A1190" t="s">
        <v>260</v>
      </c>
      <c r="B1190"/>
      <c r="C1190" t="s">
        <v>320</v>
      </c>
      <c r="D1190" t="s">
        <v>366</v>
      </c>
      <c r="E1190" t="s">
        <v>365</v>
      </c>
      <c r="F1190" t="s">
        <v>368</v>
      </c>
      <c r="G1190" t="n">
        <v>271317</v>
      </c>
      <c r="H1190" t="n">
        <v>1076122</v>
      </c>
      <c r="I1190" t="n">
        <v>90874</v>
      </c>
      <c r="J1190"/>
    </row>
    <row r="1191">
      <c r="A1191" t="s">
        <v>260</v>
      </c>
      <c r="B1191"/>
      <c r="C1191" t="s">
        <v>320</v>
      </c>
      <c r="D1191" t="s">
        <v>372</v>
      </c>
      <c r="E1191" t="s">
        <v>389</v>
      </c>
      <c r="F1191" t="s">
        <v>368</v>
      </c>
      <c r="G1191" t="n">
        <v>271317</v>
      </c>
      <c r="H1191" t="n">
        <v>1076341</v>
      </c>
      <c r="I1191" t="n">
        <v>90874</v>
      </c>
      <c r="J1191"/>
    </row>
    <row r="1192">
      <c r="A1192" t="s">
        <v>179</v>
      </c>
      <c r="B1192"/>
      <c r="C1192" t="s">
        <v>244</v>
      </c>
      <c r="D1192" t="s">
        <v>362</v>
      </c>
      <c r="E1192" t="s">
        <v>370</v>
      </c>
      <c r="F1192" t="s">
        <v>364</v>
      </c>
      <c r="G1192" t="n">
        <v>272318</v>
      </c>
      <c r="H1192" t="n">
        <v>1079403</v>
      </c>
      <c r="I1192" t="n">
        <v>92644</v>
      </c>
      <c r="J1192"/>
    </row>
    <row r="1193">
      <c r="A1193" t="s">
        <v>75</v>
      </c>
      <c r="B1193"/>
      <c r="C1193" t="s">
        <v>77</v>
      </c>
      <c r="D1193" t="s">
        <v>372</v>
      </c>
      <c r="E1193" t="s">
        <v>377</v>
      </c>
      <c r="F1193" t="s">
        <v>368</v>
      </c>
      <c r="G1193" t="n">
        <v>270469</v>
      </c>
      <c r="H1193" t="n">
        <v>1074727</v>
      </c>
      <c r="I1193" t="n">
        <v>92205</v>
      </c>
      <c r="J1193"/>
    </row>
    <row r="1194">
      <c r="A1194" t="s">
        <v>179</v>
      </c>
      <c r="B1194" t="s">
        <v>180</v>
      </c>
      <c r="C1194" t="s">
        <v>181</v>
      </c>
      <c r="D1194" t="s">
        <v>362</v>
      </c>
      <c r="E1194" t="s">
        <v>379</v>
      </c>
      <c r="F1194" t="s">
        <v>364</v>
      </c>
      <c r="G1194" t="n">
        <v>271017</v>
      </c>
      <c r="H1194" t="n">
        <v>1074931</v>
      </c>
      <c r="I1194" t="n">
        <v>92468</v>
      </c>
      <c r="J1194"/>
    </row>
    <row r="1195">
      <c r="A1195" t="s">
        <v>90</v>
      </c>
      <c r="B1195" t="s">
        <v>130</v>
      </c>
      <c r="C1195" t="s">
        <v>135</v>
      </c>
      <c r="D1195" t="s">
        <v>362</v>
      </c>
      <c r="E1195" t="s">
        <v>369</v>
      </c>
      <c r="F1195" t="s">
        <v>364</v>
      </c>
      <c r="G1195" t="n">
        <v>271617</v>
      </c>
      <c r="H1195" t="n">
        <v>1076726</v>
      </c>
      <c r="I1195" t="n">
        <v>92489</v>
      </c>
      <c r="J1195"/>
    </row>
    <row r="1196">
      <c r="A1196" t="s">
        <v>90</v>
      </c>
      <c r="B1196" t="s">
        <v>130</v>
      </c>
      <c r="C1196" t="s">
        <v>135</v>
      </c>
      <c r="D1196" t="s">
        <v>366</v>
      </c>
      <c r="E1196" t="s">
        <v>369</v>
      </c>
      <c r="F1196" t="s">
        <v>368</v>
      </c>
      <c r="G1196" t="n">
        <v>271617</v>
      </c>
      <c r="H1196" t="n">
        <v>1076752</v>
      </c>
      <c r="I1196" t="n">
        <v>92489</v>
      </c>
      <c r="J1196"/>
    </row>
    <row r="1197">
      <c r="A1197" t="s">
        <v>90</v>
      </c>
      <c r="B1197" t="s">
        <v>130</v>
      </c>
      <c r="C1197" t="s">
        <v>135</v>
      </c>
      <c r="D1197" t="s">
        <v>372</v>
      </c>
      <c r="E1197" t="s">
        <v>383</v>
      </c>
      <c r="F1197" t="s">
        <v>368</v>
      </c>
      <c r="G1197" t="n">
        <v>271617</v>
      </c>
      <c r="H1197" t="n">
        <v>1077450</v>
      </c>
      <c r="I1197" t="n">
        <v>92489</v>
      </c>
      <c r="J1197"/>
    </row>
    <row r="1198">
      <c r="A1198" t="s">
        <v>75</v>
      </c>
      <c r="B1198"/>
      <c r="C1198" t="s">
        <v>77</v>
      </c>
      <c r="D1198" t="s">
        <v>378</v>
      </c>
      <c r="E1198" t="s">
        <v>382</v>
      </c>
      <c r="F1198" t="s">
        <v>368</v>
      </c>
      <c r="G1198" t="n">
        <v>269379</v>
      </c>
      <c r="H1198" t="n">
        <v>1075507</v>
      </c>
      <c r="I1198" t="n">
        <v>91813</v>
      </c>
      <c r="J1198"/>
    </row>
    <row r="1199">
      <c r="A1199" t="s">
        <v>75</v>
      </c>
      <c r="B1199"/>
      <c r="C1199" t="s">
        <v>89</v>
      </c>
      <c r="D1199" t="s">
        <v>362</v>
      </c>
      <c r="E1199" t="s">
        <v>377</v>
      </c>
      <c r="F1199" t="s">
        <v>364</v>
      </c>
      <c r="G1199" t="n">
        <v>270961</v>
      </c>
      <c r="H1199" t="n">
        <v>1074783</v>
      </c>
      <c r="I1199" t="n">
        <v>90405</v>
      </c>
      <c r="J1199"/>
    </row>
    <row r="1200">
      <c r="A1200" t="s">
        <v>75</v>
      </c>
      <c r="B1200"/>
      <c r="C1200" t="s">
        <v>89</v>
      </c>
      <c r="D1200" t="s">
        <v>366</v>
      </c>
      <c r="E1200" t="s">
        <v>380</v>
      </c>
      <c r="F1200" t="s">
        <v>368</v>
      </c>
      <c r="G1200" t="n">
        <v>270961</v>
      </c>
      <c r="H1200" t="n">
        <v>1074898</v>
      </c>
      <c r="I1200" t="n">
        <v>90405</v>
      </c>
      <c r="J1200"/>
    </row>
    <row r="1201">
      <c r="A1201" t="s">
        <v>75</v>
      </c>
      <c r="B1201"/>
      <c r="C1201" t="s">
        <v>89</v>
      </c>
      <c r="D1201" t="s">
        <v>372</v>
      </c>
      <c r="E1201" t="s">
        <v>380</v>
      </c>
      <c r="F1201" t="s">
        <v>368</v>
      </c>
      <c r="G1201" t="n">
        <v>270961</v>
      </c>
      <c r="H1201" t="n">
        <v>1074902</v>
      </c>
      <c r="I1201" t="n">
        <v>90405</v>
      </c>
      <c r="J1201"/>
    </row>
    <row r="1202">
      <c r="A1202" t="s">
        <v>75</v>
      </c>
      <c r="B1202"/>
      <c r="C1202" t="s">
        <v>81</v>
      </c>
      <c r="D1202" t="s">
        <v>362</v>
      </c>
      <c r="E1202" t="s">
        <v>383</v>
      </c>
      <c r="F1202" t="s">
        <v>364</v>
      </c>
      <c r="G1202" t="n">
        <v>271756</v>
      </c>
      <c r="H1202" t="n">
        <v>1077271</v>
      </c>
      <c r="I1202" t="n">
        <v>92696</v>
      </c>
      <c r="J1202"/>
    </row>
    <row r="1203">
      <c r="A1203" t="s">
        <v>75</v>
      </c>
      <c r="B1203"/>
      <c r="C1203" t="s">
        <v>80</v>
      </c>
      <c r="D1203" t="s">
        <v>362</v>
      </c>
      <c r="E1203" t="s">
        <v>383</v>
      </c>
      <c r="F1203" t="s">
        <v>364</v>
      </c>
      <c r="G1203" t="n">
        <v>271860</v>
      </c>
      <c r="H1203" t="n">
        <v>1077385</v>
      </c>
      <c r="I1203" t="n">
        <v>92717</v>
      </c>
      <c r="J1203"/>
    </row>
    <row r="1204">
      <c r="A1204" t="s">
        <v>75</v>
      </c>
      <c r="B1204"/>
      <c r="C1204" t="s">
        <v>85</v>
      </c>
      <c r="D1204" t="s">
        <v>362</v>
      </c>
      <c r="E1204" t="s">
        <v>369</v>
      </c>
      <c r="F1204" t="s">
        <v>364</v>
      </c>
      <c r="G1204" t="n">
        <v>271589</v>
      </c>
      <c r="H1204" t="n">
        <v>1076832</v>
      </c>
      <c r="I1204" t="n">
        <v>77176</v>
      </c>
      <c r="J1204"/>
    </row>
    <row r="1205">
      <c r="A1205" t="s">
        <v>90</v>
      </c>
      <c r="B1205" t="s">
        <v>119</v>
      </c>
      <c r="C1205" t="s">
        <v>120</v>
      </c>
      <c r="D1205" t="s">
        <v>362</v>
      </c>
      <c r="E1205" t="s">
        <v>388</v>
      </c>
      <c r="F1205" t="s">
        <v>364</v>
      </c>
      <c r="G1205" t="n">
        <v>271341</v>
      </c>
      <c r="H1205" t="n">
        <v>1076650</v>
      </c>
      <c r="I1205" t="n">
        <v>92350</v>
      </c>
      <c r="J1205"/>
    </row>
    <row r="1206">
      <c r="A1206" t="s">
        <v>90</v>
      </c>
      <c r="B1206" t="s">
        <v>119</v>
      </c>
      <c r="C1206" t="s">
        <v>120</v>
      </c>
      <c r="D1206" t="s">
        <v>366</v>
      </c>
      <c r="E1206" t="s">
        <v>387</v>
      </c>
      <c r="F1206" t="s">
        <v>368</v>
      </c>
      <c r="G1206" t="n">
        <v>271341</v>
      </c>
      <c r="H1206" t="n">
        <v>1077032</v>
      </c>
      <c r="I1206" t="n">
        <v>92350</v>
      </c>
      <c r="J1206"/>
    </row>
    <row r="1207">
      <c r="A1207" t="s">
        <v>90</v>
      </c>
      <c r="B1207" t="s">
        <v>119</v>
      </c>
      <c r="C1207" t="s">
        <v>120</v>
      </c>
      <c r="D1207" t="s">
        <v>372</v>
      </c>
      <c r="E1207" t="s">
        <v>373</v>
      </c>
      <c r="F1207" t="s">
        <v>368</v>
      </c>
      <c r="G1207" t="n">
        <v>271341</v>
      </c>
      <c r="H1207" t="n">
        <v>1077690</v>
      </c>
      <c r="I1207" t="n">
        <v>92350</v>
      </c>
      <c r="J1207"/>
    </row>
    <row r="1208">
      <c r="A1208" t="s">
        <v>321</v>
      </c>
      <c r="B1208" t="s">
        <v>336</v>
      </c>
      <c r="C1208" t="s">
        <v>337</v>
      </c>
      <c r="D1208" t="s">
        <v>362</v>
      </c>
      <c r="E1208" t="s">
        <v>373</v>
      </c>
      <c r="F1208" t="s">
        <v>364</v>
      </c>
      <c r="G1208" t="n">
        <v>271779</v>
      </c>
      <c r="H1208" t="n">
        <v>1077781</v>
      </c>
      <c r="I1208" t="n">
        <v>85994</v>
      </c>
      <c r="J1208"/>
    </row>
    <row r="1209">
      <c r="A1209" t="s">
        <v>321</v>
      </c>
      <c r="B1209" t="s">
        <v>336</v>
      </c>
      <c r="C1209" t="s">
        <v>337</v>
      </c>
      <c r="D1209" t="s">
        <v>366</v>
      </c>
      <c r="E1209" t="s">
        <v>373</v>
      </c>
      <c r="F1209" t="s">
        <v>368</v>
      </c>
      <c r="G1209" t="n">
        <v>271779</v>
      </c>
      <c r="H1209" t="n">
        <v>1077819</v>
      </c>
      <c r="I1209" t="n">
        <v>85994</v>
      </c>
      <c r="J1209"/>
    </row>
    <row r="1210">
      <c r="A1210" t="s">
        <v>321</v>
      </c>
      <c r="B1210" t="s">
        <v>336</v>
      </c>
      <c r="C1210" t="s">
        <v>337</v>
      </c>
      <c r="D1210" t="s">
        <v>372</v>
      </c>
      <c r="E1210" t="s">
        <v>370</v>
      </c>
      <c r="F1210" t="s">
        <v>368</v>
      </c>
      <c r="G1210" t="n">
        <v>271779</v>
      </c>
      <c r="H1210" t="n">
        <v>1079218</v>
      </c>
      <c r="I1210" t="n">
        <v>85994</v>
      </c>
      <c r="J1210"/>
    </row>
    <row r="1211">
      <c r="A1211" t="s">
        <v>75</v>
      </c>
      <c r="B1211"/>
      <c r="C1211" t="s">
        <v>89</v>
      </c>
      <c r="D1211" t="s">
        <v>362</v>
      </c>
      <c r="E1211" t="s">
        <v>375</v>
      </c>
      <c r="F1211" t="s">
        <v>364</v>
      </c>
      <c r="G1211" t="n">
        <v>271722</v>
      </c>
      <c r="H1211" t="n">
        <v>1078539</v>
      </c>
      <c r="I1211" t="n">
        <v>92367</v>
      </c>
      <c r="J1211"/>
    </row>
    <row r="1212">
      <c r="A1212" t="s">
        <v>75</v>
      </c>
      <c r="B1212"/>
      <c r="C1212" t="s">
        <v>79</v>
      </c>
      <c r="D1212" t="s">
        <v>362</v>
      </c>
      <c r="E1212" t="s">
        <v>379</v>
      </c>
      <c r="F1212" t="s">
        <v>364</v>
      </c>
      <c r="G1212" t="n">
        <v>271099</v>
      </c>
      <c r="H1212" t="n">
        <v>1074933</v>
      </c>
      <c r="I1212" t="n">
        <v>92505</v>
      </c>
      <c r="J1212"/>
    </row>
    <row r="1213">
      <c r="A1213" t="s">
        <v>75</v>
      </c>
      <c r="B1213"/>
      <c r="C1213" t="s">
        <v>79</v>
      </c>
      <c r="D1213" t="s">
        <v>385</v>
      </c>
      <c r="E1213" t="s">
        <v>379</v>
      </c>
      <c r="F1213" t="s">
        <v>364</v>
      </c>
      <c r="G1213" t="n">
        <v>271099</v>
      </c>
      <c r="H1213" t="n">
        <v>1074958</v>
      </c>
      <c r="I1213" t="n">
        <v>92505</v>
      </c>
      <c r="J1213"/>
    </row>
    <row r="1214">
      <c r="A1214" t="s">
        <v>75</v>
      </c>
      <c r="B1214"/>
      <c r="C1214" t="s">
        <v>79</v>
      </c>
      <c r="D1214" t="s">
        <v>362</v>
      </c>
      <c r="E1214" t="s">
        <v>379</v>
      </c>
      <c r="F1214" t="s">
        <v>364</v>
      </c>
      <c r="G1214" t="n">
        <v>270995</v>
      </c>
      <c r="H1214" t="n">
        <v>1074940</v>
      </c>
      <c r="I1214" t="n">
        <v>90481</v>
      </c>
      <c r="J1214"/>
    </row>
    <row r="1215">
      <c r="A1215" t="s">
        <v>75</v>
      </c>
      <c r="B1215"/>
      <c r="C1215" t="s">
        <v>79</v>
      </c>
      <c r="D1215" t="s">
        <v>366</v>
      </c>
      <c r="E1215" t="s">
        <v>379</v>
      </c>
      <c r="F1215" t="s">
        <v>368</v>
      </c>
      <c r="G1215" t="n">
        <v>270995</v>
      </c>
      <c r="H1215" t="n">
        <v>1075083</v>
      </c>
      <c r="I1215" t="n">
        <v>90481</v>
      </c>
      <c r="J1215"/>
    </row>
    <row r="1216">
      <c r="A1216" t="s">
        <v>75</v>
      </c>
      <c r="B1216"/>
      <c r="C1216" t="s">
        <v>79</v>
      </c>
      <c r="D1216" t="s">
        <v>372</v>
      </c>
      <c r="E1216" t="s">
        <v>391</v>
      </c>
      <c r="F1216" t="s">
        <v>368</v>
      </c>
      <c r="G1216" t="n">
        <v>270995</v>
      </c>
      <c r="H1216" t="n">
        <v>1075154</v>
      </c>
      <c r="I1216" t="n">
        <v>90481</v>
      </c>
      <c r="J1216"/>
    </row>
    <row r="1217">
      <c r="A1217" t="s">
        <v>75</v>
      </c>
      <c r="B1217"/>
      <c r="C1217" t="s">
        <v>88</v>
      </c>
      <c r="D1217" t="s">
        <v>362</v>
      </c>
      <c r="E1217" t="s">
        <v>369</v>
      </c>
      <c r="F1217" t="s">
        <v>364</v>
      </c>
      <c r="G1217" t="n">
        <v>271668</v>
      </c>
      <c r="H1217" t="n">
        <v>1076712</v>
      </c>
      <c r="I1217" t="n">
        <v>78666</v>
      </c>
      <c r="J1217"/>
    </row>
    <row r="1218">
      <c r="A1218" t="s">
        <v>75</v>
      </c>
      <c r="B1218"/>
      <c r="C1218" t="s">
        <v>88</v>
      </c>
      <c r="D1218" t="s">
        <v>385</v>
      </c>
      <c r="E1218" t="s">
        <v>375</v>
      </c>
      <c r="F1218" t="s">
        <v>364</v>
      </c>
      <c r="G1218" t="n">
        <v>271668</v>
      </c>
      <c r="H1218" t="n">
        <v>1078551</v>
      </c>
      <c r="I1218" t="n">
        <v>78666</v>
      </c>
      <c r="J1218"/>
    </row>
    <row r="1219">
      <c r="A1219" t="s">
        <v>179</v>
      </c>
      <c r="B1219" t="s">
        <v>213</v>
      </c>
      <c r="C1219" t="s">
        <v>214</v>
      </c>
      <c r="D1219" t="s">
        <v>362</v>
      </c>
      <c r="E1219" t="s">
        <v>381</v>
      </c>
      <c r="F1219" t="s">
        <v>364</v>
      </c>
      <c r="G1219" t="n">
        <v>271167</v>
      </c>
      <c r="H1219" t="n">
        <v>1075373</v>
      </c>
      <c r="I1219" t="n">
        <v>77476</v>
      </c>
      <c r="J1219"/>
    </row>
    <row r="1220">
      <c r="A1220" t="s">
        <v>179</v>
      </c>
      <c r="B1220"/>
      <c r="C1220" t="s">
        <v>241</v>
      </c>
      <c r="D1220" t="s">
        <v>362</v>
      </c>
      <c r="E1220" t="s">
        <v>376</v>
      </c>
      <c r="F1220" t="s">
        <v>364</v>
      </c>
      <c r="G1220" t="n">
        <v>271783</v>
      </c>
      <c r="H1220" t="n">
        <v>1078215</v>
      </c>
      <c r="I1220" t="n">
        <v>85994</v>
      </c>
      <c r="J1220"/>
    </row>
    <row r="1221">
      <c r="A1221" t="s">
        <v>179</v>
      </c>
      <c r="B1221"/>
      <c r="C1221" t="s">
        <v>241</v>
      </c>
      <c r="D1221" t="s">
        <v>366</v>
      </c>
      <c r="E1221" t="s">
        <v>376</v>
      </c>
      <c r="F1221" t="s">
        <v>368</v>
      </c>
      <c r="G1221" t="n">
        <v>271783</v>
      </c>
      <c r="H1221" t="n">
        <v>1078217</v>
      </c>
      <c r="I1221" t="n">
        <v>85994</v>
      </c>
      <c r="J1221"/>
    </row>
    <row r="1222">
      <c r="A1222" t="s">
        <v>179</v>
      </c>
      <c r="B1222"/>
      <c r="C1222" t="s">
        <v>241</v>
      </c>
      <c r="D1222" t="s">
        <v>372</v>
      </c>
      <c r="E1222" t="s">
        <v>370</v>
      </c>
      <c r="F1222" t="s">
        <v>368</v>
      </c>
      <c r="G1222" t="n">
        <v>271783</v>
      </c>
      <c r="H1222" t="n">
        <v>1079284</v>
      </c>
      <c r="I1222" t="n">
        <v>85994</v>
      </c>
      <c r="J1222"/>
    </row>
    <row r="1223">
      <c r="A1223" t="s">
        <v>75</v>
      </c>
      <c r="B1223"/>
      <c r="C1223" t="s">
        <v>78</v>
      </c>
      <c r="D1223" t="s">
        <v>362</v>
      </c>
      <c r="E1223" t="s">
        <v>389</v>
      </c>
      <c r="F1223" t="s">
        <v>364</v>
      </c>
      <c r="G1223" t="n">
        <v>271467</v>
      </c>
      <c r="H1223" t="n">
        <v>1076328</v>
      </c>
      <c r="I1223" t="n">
        <v>92627</v>
      </c>
      <c r="J1223"/>
    </row>
    <row r="1224">
      <c r="A1224" t="s">
        <v>75</v>
      </c>
      <c r="B1224"/>
      <c r="C1224" t="s">
        <v>78</v>
      </c>
      <c r="D1224" t="s">
        <v>366</v>
      </c>
      <c r="E1224" t="s">
        <v>389</v>
      </c>
      <c r="F1224" t="s">
        <v>368</v>
      </c>
      <c r="G1224" t="n">
        <v>271467</v>
      </c>
      <c r="H1224" t="n">
        <v>1076390</v>
      </c>
      <c r="I1224" t="n">
        <v>92627</v>
      </c>
      <c r="J1224"/>
    </row>
    <row r="1225">
      <c r="A1225" t="s">
        <v>75</v>
      </c>
      <c r="B1225"/>
      <c r="C1225" t="s">
        <v>78</v>
      </c>
      <c r="D1225" t="s">
        <v>372</v>
      </c>
      <c r="E1225" t="s">
        <v>388</v>
      </c>
      <c r="F1225" t="s">
        <v>368</v>
      </c>
      <c r="G1225" t="n">
        <v>271467</v>
      </c>
      <c r="H1225" t="n">
        <v>1076579</v>
      </c>
      <c r="I1225" t="n">
        <v>92627</v>
      </c>
      <c r="J1225"/>
    </row>
    <row r="1226">
      <c r="A1226" t="s">
        <v>75</v>
      </c>
      <c r="B1226"/>
      <c r="C1226" t="s">
        <v>76</v>
      </c>
      <c r="D1226" t="s">
        <v>394</v>
      </c>
      <c r="E1226" t="s">
        <v>383</v>
      </c>
      <c r="F1226" t="s">
        <v>368</v>
      </c>
      <c r="G1226" t="n">
        <v>270777</v>
      </c>
      <c r="H1226" t="n">
        <v>1077310</v>
      </c>
      <c r="I1226" t="n">
        <v>92346</v>
      </c>
      <c r="J1226"/>
    </row>
    <row r="1227">
      <c r="A1227" t="s">
        <v>75</v>
      </c>
      <c r="B1227"/>
      <c r="C1227" t="s">
        <v>76</v>
      </c>
      <c r="D1227" t="s">
        <v>372</v>
      </c>
      <c r="E1227" t="s">
        <v>374</v>
      </c>
      <c r="F1227" t="s">
        <v>368</v>
      </c>
      <c r="G1227" t="n">
        <v>270777</v>
      </c>
      <c r="H1227" t="n">
        <v>1078007</v>
      </c>
      <c r="I1227" t="n">
        <v>92346</v>
      </c>
      <c r="J1227"/>
    </row>
    <row r="1228">
      <c r="A1228"/>
      <c r="B1228"/>
      <c r="C1228" t="s">
        <v>358</v>
      </c>
      <c r="D1228" t="s">
        <v>362</v>
      </c>
      <c r="E1228" t="s">
        <v>381</v>
      </c>
      <c r="F1228" t="s">
        <v>364</v>
      </c>
      <c r="G1228" t="n">
        <v>271180</v>
      </c>
      <c r="H1228" t="n">
        <v>1075395</v>
      </c>
      <c r="I1228" t="n">
        <v>92261</v>
      </c>
      <c r="J1228"/>
    </row>
    <row r="1229">
      <c r="A1229"/>
      <c r="B1229"/>
      <c r="C1229" t="s">
        <v>358</v>
      </c>
      <c r="D1229" t="s">
        <v>366</v>
      </c>
      <c r="E1229" t="s">
        <v>381</v>
      </c>
      <c r="F1229" t="s">
        <v>368</v>
      </c>
      <c r="G1229" t="n">
        <v>271180</v>
      </c>
      <c r="H1229" t="n">
        <v>1075399</v>
      </c>
      <c r="I1229" t="n">
        <v>92261</v>
      </c>
      <c r="J1229"/>
    </row>
    <row r="1230">
      <c r="A1230"/>
      <c r="B1230"/>
      <c r="C1230" t="s">
        <v>358</v>
      </c>
      <c r="D1230" t="s">
        <v>372</v>
      </c>
      <c r="E1230" t="s">
        <v>381</v>
      </c>
      <c r="F1230" t="s">
        <v>368</v>
      </c>
      <c r="G1230" t="n">
        <v>271180</v>
      </c>
      <c r="H1230" t="n">
        <v>1075471</v>
      </c>
      <c r="I1230" t="n">
        <v>92261</v>
      </c>
      <c r="J1230"/>
    </row>
    <row r="1231">
      <c r="A1231" t="s">
        <v>75</v>
      </c>
      <c r="B1231"/>
      <c r="C1231" t="s">
        <v>77</v>
      </c>
      <c r="D1231" t="s">
        <v>362</v>
      </c>
      <c r="E1231" t="s">
        <v>375</v>
      </c>
      <c r="F1231" t="s">
        <v>364</v>
      </c>
      <c r="G1231" t="n">
        <v>271763</v>
      </c>
      <c r="H1231" t="n">
        <v>1078501</v>
      </c>
      <c r="I1231" t="n">
        <v>13789</v>
      </c>
      <c r="J1231"/>
    </row>
    <row r="1232">
      <c r="A1232" t="s">
        <v>75</v>
      </c>
      <c r="B1232"/>
      <c r="C1232" t="s">
        <v>77</v>
      </c>
      <c r="D1232" t="s">
        <v>386</v>
      </c>
      <c r="E1232" t="s">
        <v>370</v>
      </c>
      <c r="F1232" t="s">
        <v>364</v>
      </c>
      <c r="G1232" t="n">
        <v>271125</v>
      </c>
      <c r="H1232" t="n">
        <v>1079395</v>
      </c>
      <c r="I1232" t="n">
        <v>77466</v>
      </c>
      <c r="J1232"/>
    </row>
    <row r="1233">
      <c r="A1233" t="s">
        <v>75</v>
      </c>
      <c r="B1233"/>
      <c r="C1233" t="s">
        <v>77</v>
      </c>
      <c r="D1233" t="s">
        <v>394</v>
      </c>
      <c r="E1233" t="s">
        <v>370</v>
      </c>
      <c r="F1233" t="s">
        <v>368</v>
      </c>
      <c r="G1233" t="n">
        <v>271125</v>
      </c>
      <c r="H1233" t="n">
        <v>1079426</v>
      </c>
      <c r="I1233" t="n">
        <v>77466</v>
      </c>
      <c r="J1233"/>
    </row>
    <row r="1234">
      <c r="A1234" t="s">
        <v>260</v>
      </c>
      <c r="B1234"/>
      <c r="C1234" t="s">
        <v>313</v>
      </c>
      <c r="D1234" t="s">
        <v>366</v>
      </c>
      <c r="E1234" t="s">
        <v>382</v>
      </c>
      <c r="F1234" t="s">
        <v>368</v>
      </c>
      <c r="G1234" t="n">
        <v>270808</v>
      </c>
      <c r="H1234" t="n">
        <v>1075706</v>
      </c>
      <c r="I1234" t="n">
        <v>73231</v>
      </c>
      <c r="J1234"/>
    </row>
    <row r="1235">
      <c r="A1235" t="s">
        <v>260</v>
      </c>
      <c r="B1235"/>
      <c r="C1235" t="s">
        <v>313</v>
      </c>
      <c r="D1235" t="s">
        <v>372</v>
      </c>
      <c r="E1235" t="s">
        <v>382</v>
      </c>
      <c r="F1235" t="s">
        <v>368</v>
      </c>
      <c r="G1235" t="n">
        <v>270808</v>
      </c>
      <c r="H1235" t="n">
        <v>1075707</v>
      </c>
      <c r="I1235" t="n">
        <v>73231</v>
      </c>
      <c r="J1235"/>
    </row>
    <row r="1236">
      <c r="A1236" t="s">
        <v>75</v>
      </c>
      <c r="B1236"/>
      <c r="C1236" t="s">
        <v>84</v>
      </c>
      <c r="D1236" t="s">
        <v>362</v>
      </c>
      <c r="E1236" t="s">
        <v>377</v>
      </c>
      <c r="F1236" t="s">
        <v>364</v>
      </c>
      <c r="G1236" t="n">
        <v>270970</v>
      </c>
      <c r="H1236" t="n">
        <v>1074739</v>
      </c>
      <c r="I1236" t="n">
        <v>72894</v>
      </c>
      <c r="J1236"/>
    </row>
    <row r="1237">
      <c r="A1237" t="s">
        <v>75</v>
      </c>
      <c r="B1237"/>
      <c r="C1237" t="s">
        <v>84</v>
      </c>
      <c r="D1237" t="s">
        <v>366</v>
      </c>
      <c r="E1237" t="s">
        <v>384</v>
      </c>
      <c r="F1237" t="s">
        <v>368</v>
      </c>
      <c r="G1237" t="n">
        <v>270970</v>
      </c>
      <c r="H1237" t="n">
        <v>1075814</v>
      </c>
      <c r="I1237" t="n">
        <v>72894</v>
      </c>
      <c r="J1237"/>
    </row>
    <row r="1238">
      <c r="A1238" t="s">
        <v>179</v>
      </c>
      <c r="B1238"/>
      <c r="C1238" t="s">
        <v>228</v>
      </c>
      <c r="D1238" t="s">
        <v>362</v>
      </c>
      <c r="E1238" t="s">
        <v>375</v>
      </c>
      <c r="F1238" t="s">
        <v>364</v>
      </c>
      <c r="G1238" t="n">
        <v>272104</v>
      </c>
      <c r="H1238" t="n">
        <v>1078556</v>
      </c>
      <c r="I1238" t="n">
        <v>92777</v>
      </c>
      <c r="J1238"/>
    </row>
    <row r="1239">
      <c r="A1239" t="s">
        <v>90</v>
      </c>
      <c r="B1239" t="s">
        <v>102</v>
      </c>
      <c r="C1239" t="s">
        <v>103</v>
      </c>
      <c r="D1239" t="s">
        <v>362</v>
      </c>
      <c r="E1239" t="s">
        <v>382</v>
      </c>
      <c r="F1239" t="s">
        <v>364</v>
      </c>
      <c r="G1239" t="n">
        <v>271292</v>
      </c>
      <c r="H1239" t="n">
        <v>1075613</v>
      </c>
      <c r="I1239" t="n">
        <v>90999</v>
      </c>
      <c r="J1239"/>
    </row>
    <row r="1240">
      <c r="A1240" t="s">
        <v>90</v>
      </c>
      <c r="B1240" t="s">
        <v>102</v>
      </c>
      <c r="C1240" t="s">
        <v>103</v>
      </c>
      <c r="D1240" t="s">
        <v>366</v>
      </c>
      <c r="E1240" t="s">
        <v>363</v>
      </c>
      <c r="F1240" t="s">
        <v>368</v>
      </c>
      <c r="G1240" t="n">
        <v>271292</v>
      </c>
      <c r="H1240" t="n">
        <v>1078873</v>
      </c>
      <c r="I1240" t="n">
        <v>90999</v>
      </c>
      <c r="J1240"/>
    </row>
    <row r="1241">
      <c r="A1241" t="s">
        <v>90</v>
      </c>
      <c r="B1241" t="s">
        <v>102</v>
      </c>
      <c r="C1241" t="s">
        <v>103</v>
      </c>
      <c r="D1241" t="s">
        <v>372</v>
      </c>
      <c r="E1241" t="s">
        <v>363</v>
      </c>
      <c r="F1241" t="s">
        <v>368</v>
      </c>
      <c r="G1241" t="n">
        <v>271292</v>
      </c>
      <c r="H1241" t="n">
        <v>1078878</v>
      </c>
      <c r="I1241" t="n">
        <v>90999</v>
      </c>
      <c r="J1241"/>
    </row>
    <row r="1242">
      <c r="A1242" t="s">
        <v>90</v>
      </c>
      <c r="B1242" t="s">
        <v>102</v>
      </c>
      <c r="C1242" t="s">
        <v>108</v>
      </c>
      <c r="D1242" t="s">
        <v>362</v>
      </c>
      <c r="E1242" t="s">
        <v>383</v>
      </c>
      <c r="F1242" t="s">
        <v>364</v>
      </c>
      <c r="G1242" t="n">
        <v>271599</v>
      </c>
      <c r="H1242" t="n">
        <v>1077340</v>
      </c>
      <c r="I1242" t="n">
        <v>92021</v>
      </c>
      <c r="J1242"/>
    </row>
    <row r="1243">
      <c r="A1243"/>
      <c r="B1243"/>
      <c r="C1243" t="s">
        <v>358</v>
      </c>
      <c r="D1243" t="s">
        <v>362</v>
      </c>
      <c r="E1243" t="s">
        <v>370</v>
      </c>
      <c r="F1243" t="s">
        <v>364</v>
      </c>
      <c r="G1243" t="n">
        <v>272290</v>
      </c>
      <c r="H1243" t="n">
        <v>1079457</v>
      </c>
      <c r="I1243" t="n">
        <v>81241</v>
      </c>
      <c r="J1243"/>
    </row>
    <row r="1244">
      <c r="A1244" t="s">
        <v>179</v>
      </c>
      <c r="B1244"/>
      <c r="C1244" t="s">
        <v>231</v>
      </c>
      <c r="D1244" t="s">
        <v>362</v>
      </c>
      <c r="E1244" t="s">
        <v>376</v>
      </c>
      <c r="F1244" t="s">
        <v>364</v>
      </c>
      <c r="G1244" t="n">
        <v>271840</v>
      </c>
      <c r="H1244" t="n">
        <v>1078305</v>
      </c>
      <c r="I1244" t="n">
        <v>85994</v>
      </c>
      <c r="J1244"/>
    </row>
    <row r="1245">
      <c r="A1245" t="s">
        <v>179</v>
      </c>
      <c r="B1245"/>
      <c r="C1245" t="s">
        <v>231</v>
      </c>
      <c r="D1245" t="s">
        <v>366</v>
      </c>
      <c r="E1245" t="s">
        <v>376</v>
      </c>
      <c r="F1245" t="s">
        <v>368</v>
      </c>
      <c r="G1245" t="n">
        <v>271840</v>
      </c>
      <c r="H1245" t="n">
        <v>1078316</v>
      </c>
      <c r="I1245" t="n">
        <v>85994</v>
      </c>
      <c r="J1245"/>
    </row>
    <row r="1246">
      <c r="A1246" t="s">
        <v>179</v>
      </c>
      <c r="B1246"/>
      <c r="C1246" t="s">
        <v>231</v>
      </c>
      <c r="D1246" t="s">
        <v>372</v>
      </c>
      <c r="E1246" t="s">
        <v>376</v>
      </c>
      <c r="F1246" t="s">
        <v>368</v>
      </c>
      <c r="G1246" t="n">
        <v>271840</v>
      </c>
      <c r="H1246" t="n">
        <v>1078318</v>
      </c>
      <c r="I1246" t="n">
        <v>85994</v>
      </c>
      <c r="J1246"/>
    </row>
    <row r="1247">
      <c r="A1247" t="s">
        <v>75</v>
      </c>
      <c r="B1247"/>
      <c r="C1247" t="s">
        <v>76</v>
      </c>
      <c r="D1247" t="s">
        <v>362</v>
      </c>
      <c r="E1247" t="s">
        <v>363</v>
      </c>
      <c r="F1247" t="s">
        <v>364</v>
      </c>
      <c r="G1247" t="n">
        <v>271863</v>
      </c>
      <c r="H1247" t="n">
        <v>1078954</v>
      </c>
      <c r="I1247" t="n">
        <v>92717</v>
      </c>
      <c r="J1247"/>
    </row>
    <row r="1248">
      <c r="A1248" t="s">
        <v>75</v>
      </c>
      <c r="B1248"/>
      <c r="C1248" t="s">
        <v>76</v>
      </c>
      <c r="D1248" t="s">
        <v>366</v>
      </c>
      <c r="E1248" t="s">
        <v>363</v>
      </c>
      <c r="F1248" t="s">
        <v>390</v>
      </c>
      <c r="G1248" t="n">
        <v>271863</v>
      </c>
      <c r="H1248" t="n">
        <v>1078983</v>
      </c>
      <c r="I1248" t="n">
        <v>92717</v>
      </c>
      <c r="J1248"/>
    </row>
    <row r="1249">
      <c r="A1249" t="s">
        <v>179</v>
      </c>
      <c r="B1249"/>
      <c r="C1249" t="s">
        <v>245</v>
      </c>
      <c r="D1249" t="s">
        <v>362</v>
      </c>
      <c r="E1249" t="s">
        <v>374</v>
      </c>
      <c r="F1249" t="s">
        <v>364</v>
      </c>
      <c r="G1249" t="n">
        <v>271935</v>
      </c>
      <c r="H1249" t="n">
        <v>1078054</v>
      </c>
      <c r="I1249" t="n">
        <v>50927</v>
      </c>
      <c r="J1249"/>
    </row>
    <row r="1250">
      <c r="A1250" t="s">
        <v>260</v>
      </c>
      <c r="B1250" t="s">
        <v>264</v>
      </c>
      <c r="C1250" t="s">
        <v>265</v>
      </c>
      <c r="D1250" t="s">
        <v>362</v>
      </c>
      <c r="E1250" t="s">
        <v>375</v>
      </c>
      <c r="F1250" t="s">
        <v>364</v>
      </c>
      <c r="G1250" t="n">
        <v>272154</v>
      </c>
      <c r="H1250" t="n">
        <v>1078755</v>
      </c>
      <c r="I1250" t="n">
        <v>50927</v>
      </c>
      <c r="J1250"/>
    </row>
    <row r="1251">
      <c r="A1251" t="s">
        <v>260</v>
      </c>
      <c r="B1251" t="s">
        <v>264</v>
      </c>
      <c r="C1251" t="s">
        <v>265</v>
      </c>
      <c r="D1251" t="s">
        <v>366</v>
      </c>
      <c r="E1251" t="s">
        <v>363</v>
      </c>
      <c r="F1251" t="s">
        <v>368</v>
      </c>
      <c r="G1251" t="n">
        <v>272154</v>
      </c>
      <c r="H1251" t="n">
        <v>1078758</v>
      </c>
      <c r="I1251" t="n">
        <v>50927</v>
      </c>
      <c r="J1251"/>
    </row>
    <row r="1252">
      <c r="A1252" t="s">
        <v>260</v>
      </c>
      <c r="B1252" t="s">
        <v>264</v>
      </c>
      <c r="C1252" t="s">
        <v>265</v>
      </c>
      <c r="D1252" t="s">
        <v>372</v>
      </c>
      <c r="E1252" t="s">
        <v>363</v>
      </c>
      <c r="F1252" t="s">
        <v>368</v>
      </c>
      <c r="G1252" t="n">
        <v>272154</v>
      </c>
      <c r="H1252" t="n">
        <v>1078957</v>
      </c>
      <c r="I1252" t="n">
        <v>50927</v>
      </c>
      <c r="J1252"/>
    </row>
    <row r="1253">
      <c r="A1253"/>
      <c r="B1253"/>
      <c r="C1253" t="s">
        <v>357</v>
      </c>
      <c r="D1253" t="s">
        <v>394</v>
      </c>
      <c r="E1253" t="s">
        <v>389</v>
      </c>
      <c r="F1253" t="s">
        <v>368</v>
      </c>
      <c r="G1253" t="n">
        <v>262208</v>
      </c>
      <c r="H1253" t="n">
        <v>1076464</v>
      </c>
      <c r="I1253" t="n">
        <v>88982</v>
      </c>
      <c r="J1253"/>
    </row>
    <row r="1254">
      <c r="A1254"/>
      <c r="B1254"/>
      <c r="C1254" t="s">
        <v>357</v>
      </c>
      <c r="D1254" t="s">
        <v>372</v>
      </c>
      <c r="E1254" t="s">
        <v>383</v>
      </c>
      <c r="F1254" t="s">
        <v>368</v>
      </c>
      <c r="G1254" t="n">
        <v>262208</v>
      </c>
      <c r="H1254" t="n">
        <v>1077323</v>
      </c>
      <c r="I1254" t="n">
        <v>88982</v>
      </c>
      <c r="J1254"/>
    </row>
    <row r="1255">
      <c r="A1255"/>
      <c r="B1255"/>
      <c r="C1255" t="s">
        <v>357</v>
      </c>
      <c r="D1255" t="s">
        <v>372</v>
      </c>
      <c r="E1255" t="s">
        <v>377</v>
      </c>
      <c r="F1255" t="s">
        <v>368</v>
      </c>
      <c r="G1255" t="n">
        <v>270763</v>
      </c>
      <c r="H1255" t="n">
        <v>1074775</v>
      </c>
      <c r="I1255" t="n">
        <v>91784</v>
      </c>
      <c r="J1255"/>
    </row>
    <row r="1256">
      <c r="A1256" t="s">
        <v>75</v>
      </c>
      <c r="B1256"/>
      <c r="C1256" t="s">
        <v>89</v>
      </c>
      <c r="D1256" t="s">
        <v>362</v>
      </c>
      <c r="E1256" t="s">
        <v>379</v>
      </c>
      <c r="F1256" t="s">
        <v>364</v>
      </c>
      <c r="G1256" t="n">
        <v>271036</v>
      </c>
      <c r="H1256" t="n">
        <v>1075026</v>
      </c>
      <c r="I1256" t="n">
        <v>91670</v>
      </c>
      <c r="J1256"/>
    </row>
    <row r="1257">
      <c r="A1257" t="s">
        <v>75</v>
      </c>
      <c r="B1257"/>
      <c r="C1257" t="s">
        <v>89</v>
      </c>
      <c r="D1257" t="s">
        <v>366</v>
      </c>
      <c r="E1257" t="s">
        <v>379</v>
      </c>
      <c r="F1257" t="s">
        <v>368</v>
      </c>
      <c r="G1257" t="n">
        <v>271036</v>
      </c>
      <c r="H1257" t="n">
        <v>1075029</v>
      </c>
      <c r="I1257" t="n">
        <v>91670</v>
      </c>
      <c r="J1257"/>
    </row>
    <row r="1258">
      <c r="A1258" t="s">
        <v>75</v>
      </c>
      <c r="B1258"/>
      <c r="C1258" t="s">
        <v>89</v>
      </c>
      <c r="D1258" t="s">
        <v>372</v>
      </c>
      <c r="E1258" t="s">
        <v>379</v>
      </c>
      <c r="F1258" t="s">
        <v>368</v>
      </c>
      <c r="G1258" t="n">
        <v>271036</v>
      </c>
      <c r="H1258" t="n">
        <v>1075031</v>
      </c>
      <c r="I1258" t="n">
        <v>91670</v>
      </c>
      <c r="J1258"/>
    </row>
    <row r="1259">
      <c r="A1259" t="s">
        <v>321</v>
      </c>
      <c r="B1259"/>
      <c r="C1259" t="s">
        <v>347</v>
      </c>
      <c r="D1259" t="s">
        <v>362</v>
      </c>
      <c r="E1259" t="s">
        <v>363</v>
      </c>
      <c r="F1259" t="s">
        <v>364</v>
      </c>
      <c r="G1259" t="n">
        <v>272273</v>
      </c>
      <c r="H1259" t="n">
        <v>1078952</v>
      </c>
      <c r="I1259" t="n">
        <v>37483</v>
      </c>
      <c r="J1259"/>
    </row>
    <row r="1260">
      <c r="A1260" t="s">
        <v>179</v>
      </c>
      <c r="B1260" t="s">
        <v>187</v>
      </c>
      <c r="C1260" t="s">
        <v>189</v>
      </c>
      <c r="D1260" t="s">
        <v>362</v>
      </c>
      <c r="E1260" t="s">
        <v>381</v>
      </c>
      <c r="F1260" t="s">
        <v>364</v>
      </c>
      <c r="G1260" t="n">
        <v>271054</v>
      </c>
      <c r="H1260" t="n">
        <v>1075364</v>
      </c>
      <c r="I1260" t="n">
        <v>92482</v>
      </c>
      <c r="J1260"/>
    </row>
    <row r="1261">
      <c r="A1261" t="s">
        <v>90</v>
      </c>
      <c r="B1261" t="s">
        <v>119</v>
      </c>
      <c r="C1261" t="s">
        <v>121</v>
      </c>
      <c r="D1261" t="s">
        <v>362</v>
      </c>
      <c r="E1261" t="s">
        <v>377</v>
      </c>
      <c r="F1261" t="s">
        <v>364</v>
      </c>
      <c r="G1261" t="n">
        <v>271027</v>
      </c>
      <c r="H1261" t="n">
        <v>1074738</v>
      </c>
      <c r="I1261" t="n">
        <v>84812</v>
      </c>
      <c r="J1261"/>
    </row>
    <row r="1262">
      <c r="A1262" t="s">
        <v>90</v>
      </c>
      <c r="B1262" t="s">
        <v>119</v>
      </c>
      <c r="C1262" t="s">
        <v>121</v>
      </c>
      <c r="D1262" t="s">
        <v>366</v>
      </c>
      <c r="E1262" t="s">
        <v>380</v>
      </c>
      <c r="F1262" t="s">
        <v>368</v>
      </c>
      <c r="G1262" t="n">
        <v>271027</v>
      </c>
      <c r="H1262" t="n">
        <v>1074868</v>
      </c>
      <c r="I1262" t="n">
        <v>84812</v>
      </c>
      <c r="J1262"/>
    </row>
    <row r="1263">
      <c r="A1263" t="s">
        <v>90</v>
      </c>
      <c r="B1263" t="s">
        <v>119</v>
      </c>
      <c r="C1263" t="s">
        <v>121</v>
      </c>
      <c r="D1263" t="s">
        <v>372</v>
      </c>
      <c r="E1263" t="s">
        <v>391</v>
      </c>
      <c r="F1263" t="s">
        <v>368</v>
      </c>
      <c r="G1263" t="n">
        <v>271027</v>
      </c>
      <c r="H1263" t="n">
        <v>1075169</v>
      </c>
      <c r="I1263" t="n">
        <v>84812</v>
      </c>
      <c r="J1263"/>
    </row>
    <row r="1264">
      <c r="A1264" t="s">
        <v>90</v>
      </c>
      <c r="B1264" t="s">
        <v>119</v>
      </c>
      <c r="C1264" t="s">
        <v>122</v>
      </c>
      <c r="D1264" t="s">
        <v>362</v>
      </c>
      <c r="E1264" t="s">
        <v>389</v>
      </c>
      <c r="F1264" t="s">
        <v>364</v>
      </c>
      <c r="G1264" t="n">
        <v>271240</v>
      </c>
      <c r="H1264" t="n">
        <v>1076489</v>
      </c>
      <c r="I1264" t="n">
        <v>89444</v>
      </c>
      <c r="J1264"/>
    </row>
    <row r="1265">
      <c r="A1265" t="s">
        <v>90</v>
      </c>
      <c r="B1265" t="s">
        <v>119</v>
      </c>
      <c r="C1265" t="s">
        <v>122</v>
      </c>
      <c r="D1265" t="s">
        <v>366</v>
      </c>
      <c r="E1265" t="s">
        <v>369</v>
      </c>
      <c r="F1265" t="s">
        <v>368</v>
      </c>
      <c r="G1265" t="n">
        <v>271240</v>
      </c>
      <c r="H1265" t="n">
        <v>1076776</v>
      </c>
      <c r="I1265" t="n">
        <v>89444</v>
      </c>
      <c r="J1265"/>
    </row>
    <row r="1266">
      <c r="A1266" t="s">
        <v>90</v>
      </c>
      <c r="B1266" t="s">
        <v>119</v>
      </c>
      <c r="C1266" t="s">
        <v>122</v>
      </c>
      <c r="D1266" t="s">
        <v>372</v>
      </c>
      <c r="E1266" t="s">
        <v>387</v>
      </c>
      <c r="F1266" t="s">
        <v>368</v>
      </c>
      <c r="G1266" t="n">
        <v>271240</v>
      </c>
      <c r="H1266" t="n">
        <v>1077029</v>
      </c>
      <c r="I1266" t="n">
        <v>89444</v>
      </c>
      <c r="J1266"/>
    </row>
    <row r="1267">
      <c r="A1267" t="s">
        <v>75</v>
      </c>
      <c r="B1267"/>
      <c r="C1267" t="s">
        <v>89</v>
      </c>
      <c r="D1267" t="s">
        <v>362</v>
      </c>
      <c r="E1267" t="s">
        <v>370</v>
      </c>
      <c r="F1267" t="s">
        <v>364</v>
      </c>
      <c r="G1267" t="n">
        <v>271963</v>
      </c>
      <c r="H1267" t="n">
        <v>1079238</v>
      </c>
      <c r="I1267" t="n">
        <v>55524</v>
      </c>
      <c r="J1267"/>
    </row>
    <row r="1268">
      <c r="A1268" t="s">
        <v>75</v>
      </c>
      <c r="B1268"/>
      <c r="C1268" t="s">
        <v>79</v>
      </c>
      <c r="D1268" t="s">
        <v>362</v>
      </c>
      <c r="E1268" t="s">
        <v>382</v>
      </c>
      <c r="F1268" t="s">
        <v>364</v>
      </c>
      <c r="G1268" t="n">
        <v>271039</v>
      </c>
      <c r="H1268" t="n">
        <v>1075554</v>
      </c>
      <c r="I1268" t="n">
        <v>91670</v>
      </c>
      <c r="J1268"/>
    </row>
    <row r="1269">
      <c r="A1269" t="s">
        <v>75</v>
      </c>
      <c r="B1269"/>
      <c r="C1269" t="s">
        <v>79</v>
      </c>
      <c r="D1269" t="s">
        <v>366</v>
      </c>
      <c r="E1269" t="s">
        <v>389</v>
      </c>
      <c r="F1269" t="s">
        <v>368</v>
      </c>
      <c r="G1269" t="n">
        <v>271039</v>
      </c>
      <c r="H1269" t="n">
        <v>1076492</v>
      </c>
      <c r="I1269" t="n">
        <v>91670</v>
      </c>
      <c r="J1269"/>
    </row>
    <row r="1270">
      <c r="A1270" t="s">
        <v>75</v>
      </c>
      <c r="B1270"/>
      <c r="C1270" t="s">
        <v>79</v>
      </c>
      <c r="D1270" t="s">
        <v>372</v>
      </c>
      <c r="E1270" t="s">
        <v>388</v>
      </c>
      <c r="F1270" t="s">
        <v>368</v>
      </c>
      <c r="G1270" t="n">
        <v>271039</v>
      </c>
      <c r="H1270" t="n">
        <v>1076562</v>
      </c>
      <c r="I1270" t="n">
        <v>91670</v>
      </c>
      <c r="J1270"/>
    </row>
    <row r="1271">
      <c r="A1271" t="s">
        <v>321</v>
      </c>
      <c r="B1271"/>
      <c r="C1271" t="s">
        <v>352</v>
      </c>
      <c r="D1271" t="s">
        <v>362</v>
      </c>
      <c r="E1271" t="s">
        <v>391</v>
      </c>
      <c r="F1271" t="s">
        <v>364</v>
      </c>
      <c r="G1271" t="n">
        <v>271104</v>
      </c>
      <c r="H1271" t="n">
        <v>1075195</v>
      </c>
      <c r="I1271" t="n">
        <v>92093</v>
      </c>
      <c r="J1271"/>
    </row>
    <row r="1272">
      <c r="A1272" t="s">
        <v>321</v>
      </c>
      <c r="B1272"/>
      <c r="C1272" t="s">
        <v>352</v>
      </c>
      <c r="D1272" t="s">
        <v>366</v>
      </c>
      <c r="E1272" t="s">
        <v>391</v>
      </c>
      <c r="F1272" t="s">
        <v>368</v>
      </c>
      <c r="G1272" t="n">
        <v>271104</v>
      </c>
      <c r="H1272" t="n">
        <v>1075201</v>
      </c>
      <c r="I1272" t="n">
        <v>92093</v>
      </c>
      <c r="J1272"/>
    </row>
    <row r="1273">
      <c r="A1273" t="s">
        <v>321</v>
      </c>
      <c r="B1273"/>
      <c r="C1273" t="s">
        <v>352</v>
      </c>
      <c r="D1273" t="s">
        <v>372</v>
      </c>
      <c r="E1273" t="s">
        <v>391</v>
      </c>
      <c r="F1273" t="s">
        <v>368</v>
      </c>
      <c r="G1273" t="n">
        <v>271104</v>
      </c>
      <c r="H1273" t="n">
        <v>1075235</v>
      </c>
      <c r="I1273" t="n">
        <v>92093</v>
      </c>
      <c r="J1273"/>
    </row>
    <row r="1274">
      <c r="A1274" t="s">
        <v>260</v>
      </c>
      <c r="B1274"/>
      <c r="C1274" t="s">
        <v>313</v>
      </c>
      <c r="D1274" t="s">
        <v>362</v>
      </c>
      <c r="E1274" t="s">
        <v>374</v>
      </c>
      <c r="F1274" t="s">
        <v>364</v>
      </c>
      <c r="G1274" t="n">
        <v>271984</v>
      </c>
      <c r="H1274" t="n">
        <v>1077904</v>
      </c>
      <c r="I1274" t="n">
        <v>91328</v>
      </c>
      <c r="J1274"/>
    </row>
    <row r="1275">
      <c r="A1275" t="s">
        <v>260</v>
      </c>
      <c r="B1275"/>
      <c r="C1275" t="s">
        <v>313</v>
      </c>
      <c r="D1275" t="s">
        <v>385</v>
      </c>
      <c r="E1275" t="s">
        <v>375</v>
      </c>
      <c r="F1275" t="s">
        <v>364</v>
      </c>
      <c r="G1275" t="n">
        <v>271984</v>
      </c>
      <c r="H1275" t="n">
        <v>1078481</v>
      </c>
      <c r="I1275" t="n">
        <v>91328</v>
      </c>
      <c r="J1275"/>
    </row>
    <row r="1276">
      <c r="A1276" t="s">
        <v>179</v>
      </c>
      <c r="B1276"/>
      <c r="C1276" t="s">
        <v>223</v>
      </c>
      <c r="D1276" t="s">
        <v>362</v>
      </c>
      <c r="E1276" t="s">
        <v>391</v>
      </c>
      <c r="F1276" t="s">
        <v>364</v>
      </c>
      <c r="G1276" t="n">
        <v>271105</v>
      </c>
      <c r="H1276" t="n">
        <v>1075170</v>
      </c>
      <c r="I1276" t="n">
        <v>92093</v>
      </c>
      <c r="J1276"/>
    </row>
    <row r="1277">
      <c r="A1277" t="s">
        <v>179</v>
      </c>
      <c r="B1277"/>
      <c r="C1277" t="s">
        <v>223</v>
      </c>
      <c r="D1277" t="s">
        <v>366</v>
      </c>
      <c r="E1277" t="s">
        <v>391</v>
      </c>
      <c r="F1277" t="s">
        <v>368</v>
      </c>
      <c r="G1277" t="n">
        <v>271105</v>
      </c>
      <c r="H1277" t="n">
        <v>1075172</v>
      </c>
      <c r="I1277" t="n">
        <v>92093</v>
      </c>
      <c r="J1277"/>
    </row>
    <row r="1278">
      <c r="A1278" t="s">
        <v>179</v>
      </c>
      <c r="B1278"/>
      <c r="C1278" t="s">
        <v>223</v>
      </c>
      <c r="D1278" t="s">
        <v>372</v>
      </c>
      <c r="E1278" t="s">
        <v>391</v>
      </c>
      <c r="F1278" t="s">
        <v>368</v>
      </c>
      <c r="G1278" t="n">
        <v>271105</v>
      </c>
      <c r="H1278" t="n">
        <v>1075173</v>
      </c>
      <c r="I1278" t="n">
        <v>92093</v>
      </c>
      <c r="J1278"/>
    </row>
    <row r="1279">
      <c r="A1279" t="s">
        <v>179</v>
      </c>
      <c r="B1279"/>
      <c r="C1279" t="s">
        <v>236</v>
      </c>
      <c r="D1279" t="s">
        <v>362</v>
      </c>
      <c r="E1279" t="s">
        <v>363</v>
      </c>
      <c r="F1279" t="s">
        <v>364</v>
      </c>
      <c r="G1279" t="n">
        <v>272190</v>
      </c>
      <c r="H1279" t="n">
        <v>1078795</v>
      </c>
      <c r="I1279" t="n">
        <v>92298</v>
      </c>
      <c r="J1279"/>
    </row>
    <row r="1280">
      <c r="A1280" t="s">
        <v>75</v>
      </c>
      <c r="B1280"/>
      <c r="C1280" t="s">
        <v>77</v>
      </c>
      <c r="D1280" t="s">
        <v>386</v>
      </c>
      <c r="E1280" t="s">
        <v>381</v>
      </c>
      <c r="F1280" t="s">
        <v>364</v>
      </c>
      <c r="G1280" t="n">
        <v>270964</v>
      </c>
      <c r="H1280" t="n">
        <v>1075345</v>
      </c>
      <c r="I1280" t="n">
        <v>90405</v>
      </c>
      <c r="J1280"/>
    </row>
    <row r="1281">
      <c r="A1281" t="s">
        <v>75</v>
      </c>
      <c r="B1281"/>
      <c r="C1281" t="s">
        <v>77</v>
      </c>
      <c r="D1281" t="s">
        <v>395</v>
      </c>
      <c r="E1281" t="s">
        <v>370</v>
      </c>
      <c r="F1281" t="s">
        <v>364</v>
      </c>
      <c r="G1281" t="n">
        <v>270964</v>
      </c>
      <c r="H1281" t="n">
        <v>1079246</v>
      </c>
      <c r="I1281" t="n">
        <v>90405</v>
      </c>
      <c r="J1281"/>
    </row>
    <row r="1282">
      <c r="A1282" t="s">
        <v>75</v>
      </c>
      <c r="B1282"/>
      <c r="C1282" t="s">
        <v>85</v>
      </c>
      <c r="D1282" t="s">
        <v>372</v>
      </c>
      <c r="E1282" t="s">
        <v>380</v>
      </c>
      <c r="F1282" t="s">
        <v>368</v>
      </c>
      <c r="G1282" t="n">
        <v>270599</v>
      </c>
      <c r="H1282" t="n">
        <v>1074912</v>
      </c>
      <c r="I1282" t="n">
        <v>87814</v>
      </c>
      <c r="J1282"/>
    </row>
    <row r="1283">
      <c r="A1283" t="s">
        <v>321</v>
      </c>
      <c r="B1283"/>
      <c r="C1283" t="s">
        <v>349</v>
      </c>
      <c r="D1283" t="s">
        <v>362</v>
      </c>
      <c r="E1283" t="s">
        <v>383</v>
      </c>
      <c r="F1283" t="s">
        <v>364</v>
      </c>
      <c r="G1283" t="n">
        <v>271811</v>
      </c>
      <c r="H1283" t="n">
        <v>1077411</v>
      </c>
      <c r="I1283" t="n">
        <v>85994</v>
      </c>
      <c r="J1283"/>
    </row>
    <row r="1284">
      <c r="A1284" t="s">
        <v>321</v>
      </c>
      <c r="B1284"/>
      <c r="C1284" t="s">
        <v>349</v>
      </c>
      <c r="D1284" t="s">
        <v>366</v>
      </c>
      <c r="E1284" t="s">
        <v>383</v>
      </c>
      <c r="F1284" t="s">
        <v>368</v>
      </c>
      <c r="G1284" t="n">
        <v>271811</v>
      </c>
      <c r="H1284" t="n">
        <v>1077414</v>
      </c>
      <c r="I1284" t="n">
        <v>85994</v>
      </c>
      <c r="J1284"/>
    </row>
    <row r="1285">
      <c r="A1285" t="s">
        <v>321</v>
      </c>
      <c r="B1285"/>
      <c r="C1285" t="s">
        <v>349</v>
      </c>
      <c r="D1285" t="s">
        <v>372</v>
      </c>
      <c r="E1285" t="s">
        <v>383</v>
      </c>
      <c r="F1285" t="s">
        <v>368</v>
      </c>
      <c r="G1285" t="n">
        <v>271811</v>
      </c>
      <c r="H1285" t="n">
        <v>1077415</v>
      </c>
      <c r="I1285" t="n">
        <v>85994</v>
      </c>
      <c r="J1285"/>
    </row>
    <row r="1286">
      <c r="A1286" t="s">
        <v>75</v>
      </c>
      <c r="B1286"/>
      <c r="C1286" t="s">
        <v>79</v>
      </c>
      <c r="D1286" t="s">
        <v>386</v>
      </c>
      <c r="E1286" t="s">
        <v>365</v>
      </c>
      <c r="F1286" t="s">
        <v>364</v>
      </c>
      <c r="G1286" t="n">
        <v>271068</v>
      </c>
      <c r="H1286" t="n">
        <v>1076097</v>
      </c>
      <c r="I1286" t="n">
        <v>92233</v>
      </c>
      <c r="J1286"/>
    </row>
    <row r="1287">
      <c r="A1287" t="s">
        <v>75</v>
      </c>
      <c r="B1287"/>
      <c r="C1287" t="s">
        <v>79</v>
      </c>
      <c r="D1287" t="s">
        <v>366</v>
      </c>
      <c r="E1287" t="s">
        <v>388</v>
      </c>
      <c r="F1287" t="s">
        <v>368</v>
      </c>
      <c r="G1287" t="n">
        <v>271068</v>
      </c>
      <c r="H1287" t="n">
        <v>1076593</v>
      </c>
      <c r="I1287" t="n">
        <v>92233</v>
      </c>
      <c r="J1287"/>
    </row>
    <row r="1288">
      <c r="A1288" t="s">
        <v>75</v>
      </c>
      <c r="B1288"/>
      <c r="C1288" t="s">
        <v>79</v>
      </c>
      <c r="D1288" t="s">
        <v>372</v>
      </c>
      <c r="E1288" t="s">
        <v>383</v>
      </c>
      <c r="F1288" t="s">
        <v>368</v>
      </c>
      <c r="G1288" t="n">
        <v>271068</v>
      </c>
      <c r="H1288" t="n">
        <v>1077282</v>
      </c>
      <c r="I1288" t="n">
        <v>92233</v>
      </c>
      <c r="J1288"/>
    </row>
    <row r="1289">
      <c r="A1289" t="s">
        <v>179</v>
      </c>
      <c r="B1289"/>
      <c r="C1289" t="s">
        <v>237</v>
      </c>
      <c r="D1289" t="s">
        <v>362</v>
      </c>
      <c r="E1289" t="s">
        <v>375</v>
      </c>
      <c r="F1289" t="s">
        <v>364</v>
      </c>
      <c r="G1289" t="n">
        <v>272101</v>
      </c>
      <c r="H1289" t="n">
        <v>1078560</v>
      </c>
      <c r="I1289" t="n">
        <v>92777</v>
      </c>
      <c r="J1289"/>
    </row>
    <row r="1290">
      <c r="A1290" t="s">
        <v>179</v>
      </c>
      <c r="B1290"/>
      <c r="C1290" t="s">
        <v>237</v>
      </c>
      <c r="D1290" t="s">
        <v>366</v>
      </c>
      <c r="E1290" t="s">
        <v>375</v>
      </c>
      <c r="F1290" t="s">
        <v>368</v>
      </c>
      <c r="G1290" t="n">
        <v>272101</v>
      </c>
      <c r="H1290" t="n">
        <v>1078568</v>
      </c>
      <c r="I1290" t="n">
        <v>92777</v>
      </c>
      <c r="J1290"/>
    </row>
    <row r="1291">
      <c r="A1291" t="s">
        <v>179</v>
      </c>
      <c r="B1291"/>
      <c r="C1291" t="s">
        <v>237</v>
      </c>
      <c r="D1291" t="s">
        <v>372</v>
      </c>
      <c r="E1291" t="s">
        <v>370</v>
      </c>
      <c r="F1291" t="s">
        <v>368</v>
      </c>
      <c r="G1291" t="n">
        <v>272101</v>
      </c>
      <c r="H1291" t="n">
        <v>1079148</v>
      </c>
      <c r="I1291" t="n">
        <v>92777</v>
      </c>
      <c r="J1291"/>
    </row>
    <row r="1292">
      <c r="A1292" t="s">
        <v>90</v>
      </c>
      <c r="B1292"/>
      <c r="C1292" t="s">
        <v>161</v>
      </c>
      <c r="D1292" t="s">
        <v>362</v>
      </c>
      <c r="E1292" t="s">
        <v>370</v>
      </c>
      <c r="F1292" t="s">
        <v>364</v>
      </c>
      <c r="G1292" t="n">
        <v>272301</v>
      </c>
      <c r="H1292" t="n">
        <v>1079184</v>
      </c>
      <c r="I1292" t="n">
        <v>92809</v>
      </c>
      <c r="J1292"/>
    </row>
    <row r="1293">
      <c r="A1293" t="s">
        <v>75</v>
      </c>
      <c r="B1293"/>
      <c r="C1293" t="s">
        <v>78</v>
      </c>
      <c r="D1293" t="s">
        <v>362</v>
      </c>
      <c r="E1293" t="s">
        <v>376</v>
      </c>
      <c r="F1293" t="s">
        <v>364</v>
      </c>
      <c r="G1293" t="n">
        <v>271904</v>
      </c>
      <c r="H1293" t="n">
        <v>1078280</v>
      </c>
      <c r="I1293" t="n">
        <v>92415</v>
      </c>
      <c r="J1293"/>
    </row>
    <row r="1294">
      <c r="A1294" t="s">
        <v>179</v>
      </c>
      <c r="B1294"/>
      <c r="C1294" t="s">
        <v>233</v>
      </c>
      <c r="D1294" t="s">
        <v>366</v>
      </c>
      <c r="E1294" t="s">
        <v>381</v>
      </c>
      <c r="F1294" t="s">
        <v>368</v>
      </c>
      <c r="G1294" t="n">
        <v>270856</v>
      </c>
      <c r="H1294" t="n">
        <v>1075458</v>
      </c>
      <c r="I1294" t="n">
        <v>92241</v>
      </c>
      <c r="J1294"/>
    </row>
    <row r="1295">
      <c r="A1295" t="s">
        <v>179</v>
      </c>
      <c r="B1295"/>
      <c r="C1295" t="s">
        <v>233</v>
      </c>
      <c r="D1295" t="s">
        <v>372</v>
      </c>
      <c r="E1295" t="s">
        <v>365</v>
      </c>
      <c r="F1295" t="s">
        <v>368</v>
      </c>
      <c r="G1295" t="n">
        <v>270856</v>
      </c>
      <c r="H1295" t="n">
        <v>1076149</v>
      </c>
      <c r="I1295" t="n">
        <v>92241</v>
      </c>
      <c r="J1295"/>
    </row>
    <row r="1296">
      <c r="A1296" t="s">
        <v>179</v>
      </c>
      <c r="B1296"/>
      <c r="C1296" t="s">
        <v>233</v>
      </c>
      <c r="D1296" t="s">
        <v>372</v>
      </c>
      <c r="E1296" t="s">
        <v>365</v>
      </c>
      <c r="F1296" t="s">
        <v>368</v>
      </c>
      <c r="G1296" t="n">
        <v>270856</v>
      </c>
      <c r="H1296" t="n">
        <v>1076150</v>
      </c>
      <c r="I1296" t="n">
        <v>92241</v>
      </c>
      <c r="J1296"/>
    </row>
    <row r="1297">
      <c r="A1297" t="s">
        <v>321</v>
      </c>
      <c r="B1297"/>
      <c r="C1297" t="s">
        <v>355</v>
      </c>
      <c r="D1297" t="s">
        <v>362</v>
      </c>
      <c r="E1297" t="s">
        <v>370</v>
      </c>
      <c r="F1297" t="s">
        <v>364</v>
      </c>
      <c r="G1297" t="n">
        <v>272305</v>
      </c>
      <c r="H1297" t="n">
        <v>1079212</v>
      </c>
      <c r="I1297" t="n">
        <v>92578</v>
      </c>
      <c r="J1297"/>
    </row>
    <row r="1298">
      <c r="A1298" t="s">
        <v>90</v>
      </c>
      <c r="B1298" t="s">
        <v>94</v>
      </c>
      <c r="C1298" t="s">
        <v>95</v>
      </c>
      <c r="D1298" t="s">
        <v>362</v>
      </c>
      <c r="E1298" t="s">
        <v>365</v>
      </c>
      <c r="F1298" t="s">
        <v>364</v>
      </c>
      <c r="G1298" t="n">
        <v>271196</v>
      </c>
      <c r="H1298" t="n">
        <v>1076116</v>
      </c>
      <c r="I1298" t="n">
        <v>92347</v>
      </c>
      <c r="J1298"/>
    </row>
    <row r="1299">
      <c r="A1299" t="s">
        <v>75</v>
      </c>
      <c r="B1299"/>
      <c r="C1299" t="s">
        <v>77</v>
      </c>
      <c r="D1299" t="s">
        <v>362</v>
      </c>
      <c r="E1299" t="s">
        <v>375</v>
      </c>
      <c r="F1299" t="s">
        <v>364</v>
      </c>
      <c r="G1299" t="n">
        <v>271960</v>
      </c>
      <c r="H1299" t="n">
        <v>1078717</v>
      </c>
      <c r="I1299" t="n">
        <v>90818</v>
      </c>
      <c r="J1299"/>
    </row>
    <row r="1300">
      <c r="A1300" t="s">
        <v>75</v>
      </c>
      <c r="B1300"/>
      <c r="C1300" t="s">
        <v>82</v>
      </c>
      <c r="D1300" t="s">
        <v>362</v>
      </c>
      <c r="E1300" t="s">
        <v>388</v>
      </c>
      <c r="F1300" t="s">
        <v>364</v>
      </c>
      <c r="G1300" t="n">
        <v>271597</v>
      </c>
      <c r="H1300" t="n">
        <v>1076546</v>
      </c>
      <c r="I1300" t="n">
        <v>90542</v>
      </c>
      <c r="J1300"/>
    </row>
    <row r="1301">
      <c r="A1301" t="s">
        <v>75</v>
      </c>
      <c r="B1301"/>
      <c r="C1301" t="s">
        <v>82</v>
      </c>
      <c r="D1301" t="s">
        <v>385</v>
      </c>
      <c r="E1301" t="s">
        <v>388</v>
      </c>
      <c r="F1301" t="s">
        <v>364</v>
      </c>
      <c r="G1301" t="n">
        <v>271597</v>
      </c>
      <c r="H1301" t="n">
        <v>1076571</v>
      </c>
      <c r="I1301" t="n">
        <v>90542</v>
      </c>
      <c r="J1301"/>
    </row>
    <row r="1302">
      <c r="A1302" t="s">
        <v>75</v>
      </c>
      <c r="B1302"/>
      <c r="C1302" t="s">
        <v>77</v>
      </c>
      <c r="D1302" t="s">
        <v>362</v>
      </c>
      <c r="E1302" t="s">
        <v>365</v>
      </c>
      <c r="F1302" t="s">
        <v>364</v>
      </c>
      <c r="G1302" t="n">
        <v>271268</v>
      </c>
      <c r="H1302" t="n">
        <v>1076071</v>
      </c>
      <c r="I1302" t="n">
        <v>92560</v>
      </c>
      <c r="J1302"/>
    </row>
    <row r="1303">
      <c r="A1303" t="s">
        <v>75</v>
      </c>
      <c r="B1303"/>
      <c r="C1303" t="s">
        <v>77</v>
      </c>
      <c r="D1303" t="s">
        <v>385</v>
      </c>
      <c r="E1303" t="s">
        <v>367</v>
      </c>
      <c r="F1303" t="s">
        <v>364</v>
      </c>
      <c r="G1303" t="n">
        <v>271268</v>
      </c>
      <c r="H1303" t="n">
        <v>1079052</v>
      </c>
      <c r="I1303" t="n">
        <v>92560</v>
      </c>
      <c r="J1303"/>
    </row>
    <row r="1304">
      <c r="A1304" t="s">
        <v>179</v>
      </c>
      <c r="B1304" t="s">
        <v>180</v>
      </c>
      <c r="C1304" t="s">
        <v>181</v>
      </c>
      <c r="D1304" t="s">
        <v>386</v>
      </c>
      <c r="E1304" t="s">
        <v>379</v>
      </c>
      <c r="F1304" t="s">
        <v>364</v>
      </c>
      <c r="G1304" t="n">
        <v>270910</v>
      </c>
      <c r="H1304" t="n">
        <v>1074932</v>
      </c>
      <c r="I1304" t="n">
        <v>32526</v>
      </c>
      <c r="J1304"/>
    </row>
    <row r="1305">
      <c r="A1305" t="s">
        <v>90</v>
      </c>
      <c r="B1305" t="s">
        <v>130</v>
      </c>
      <c r="C1305" t="s">
        <v>136</v>
      </c>
      <c r="D1305" t="s">
        <v>362</v>
      </c>
      <c r="E1305" t="s">
        <v>373</v>
      </c>
      <c r="F1305" t="s">
        <v>364</v>
      </c>
      <c r="G1305" t="n">
        <v>271907</v>
      </c>
      <c r="H1305" t="n">
        <v>1077695</v>
      </c>
      <c r="I1305" t="n">
        <v>50927</v>
      </c>
      <c r="J1305"/>
    </row>
    <row r="1306">
      <c r="A1306"/>
      <c r="B1306"/>
      <c r="C1306" t="s">
        <v>357</v>
      </c>
      <c r="D1306" t="s">
        <v>372</v>
      </c>
      <c r="E1306" t="s">
        <v>377</v>
      </c>
      <c r="F1306" t="s">
        <v>368</v>
      </c>
      <c r="G1306" t="n">
        <v>270999</v>
      </c>
      <c r="H1306" t="n">
        <v>1074773</v>
      </c>
      <c r="I1306" t="n">
        <v>15921</v>
      </c>
      <c r="J1306"/>
    </row>
    <row r="1307">
      <c r="A1307" t="s">
        <v>75</v>
      </c>
      <c r="B1307"/>
      <c r="C1307" t="s">
        <v>89</v>
      </c>
      <c r="D1307" t="s">
        <v>362</v>
      </c>
      <c r="E1307" t="s">
        <v>391</v>
      </c>
      <c r="F1307" t="s">
        <v>364</v>
      </c>
      <c r="G1307" t="n">
        <v>271201</v>
      </c>
      <c r="H1307" t="n">
        <v>1075259</v>
      </c>
      <c r="I1307" t="n">
        <v>92525</v>
      </c>
      <c r="J1307"/>
    </row>
    <row r="1308">
      <c r="A1308" t="s">
        <v>75</v>
      </c>
      <c r="B1308"/>
      <c r="C1308" t="s">
        <v>89</v>
      </c>
      <c r="D1308" t="s">
        <v>366</v>
      </c>
      <c r="E1308" t="s">
        <v>391</v>
      </c>
      <c r="F1308" t="s">
        <v>368</v>
      </c>
      <c r="G1308" t="n">
        <v>271201</v>
      </c>
      <c r="H1308" t="n">
        <v>1075273</v>
      </c>
      <c r="I1308" t="n">
        <v>92525</v>
      </c>
      <c r="J1308"/>
    </row>
    <row r="1309">
      <c r="A1309" t="s">
        <v>75</v>
      </c>
      <c r="B1309"/>
      <c r="C1309" t="s">
        <v>89</v>
      </c>
      <c r="D1309" t="s">
        <v>372</v>
      </c>
      <c r="E1309" t="s">
        <v>391</v>
      </c>
      <c r="F1309" t="s">
        <v>368</v>
      </c>
      <c r="G1309" t="n">
        <v>271201</v>
      </c>
      <c r="H1309" t="n">
        <v>1075276</v>
      </c>
      <c r="I1309" t="n">
        <v>92525</v>
      </c>
      <c r="J1309"/>
    </row>
    <row r="1310">
      <c r="A1310" t="s">
        <v>75</v>
      </c>
      <c r="B1310"/>
      <c r="C1310" t="s">
        <v>81</v>
      </c>
      <c r="D1310" t="s">
        <v>362</v>
      </c>
      <c r="E1310" t="s">
        <v>389</v>
      </c>
      <c r="F1310" t="s">
        <v>364</v>
      </c>
      <c r="G1310" t="n">
        <v>271480</v>
      </c>
      <c r="H1310" t="n">
        <v>1076220</v>
      </c>
      <c r="I1310" t="n">
        <v>92531</v>
      </c>
      <c r="J1310"/>
    </row>
    <row r="1311">
      <c r="A1311" t="s">
        <v>321</v>
      </c>
      <c r="B1311" t="s">
        <v>325</v>
      </c>
      <c r="C1311" t="s">
        <v>327</v>
      </c>
      <c r="D1311" t="s">
        <v>362</v>
      </c>
      <c r="E1311" t="s">
        <v>382</v>
      </c>
      <c r="F1311" t="s">
        <v>364</v>
      </c>
      <c r="G1311" t="n">
        <v>271160</v>
      </c>
      <c r="H1311" t="n">
        <v>1075572</v>
      </c>
      <c r="I1311" t="n">
        <v>77476</v>
      </c>
      <c r="J1311"/>
    </row>
    <row r="1312">
      <c r="A1312" t="s">
        <v>260</v>
      </c>
      <c r="B1312" t="s">
        <v>292</v>
      </c>
      <c r="C1312" t="s">
        <v>293</v>
      </c>
      <c r="D1312" t="s">
        <v>362</v>
      </c>
      <c r="E1312" t="s">
        <v>383</v>
      </c>
      <c r="F1312" t="s">
        <v>364</v>
      </c>
      <c r="G1312" t="n">
        <v>271836</v>
      </c>
      <c r="H1312" t="n">
        <v>1077269</v>
      </c>
      <c r="I1312" t="n">
        <v>85994</v>
      </c>
      <c r="J1312"/>
    </row>
    <row r="1313">
      <c r="A1313" t="s">
        <v>75</v>
      </c>
      <c r="B1313"/>
      <c r="C1313" t="s">
        <v>78</v>
      </c>
      <c r="D1313" t="s">
        <v>362</v>
      </c>
      <c r="E1313" t="s">
        <v>387</v>
      </c>
      <c r="F1313" t="s">
        <v>364</v>
      </c>
      <c r="G1313" t="n">
        <v>271716</v>
      </c>
      <c r="H1313" t="n">
        <v>1077042</v>
      </c>
      <c r="I1313" t="n">
        <v>92415</v>
      </c>
      <c r="J1313"/>
    </row>
    <row r="1314">
      <c r="A1314" t="s">
        <v>75</v>
      </c>
      <c r="B1314"/>
      <c r="C1314" t="s">
        <v>78</v>
      </c>
      <c r="D1314" t="s">
        <v>385</v>
      </c>
      <c r="E1314" t="s">
        <v>387</v>
      </c>
      <c r="F1314" t="s">
        <v>364</v>
      </c>
      <c r="G1314" t="n">
        <v>271716</v>
      </c>
      <c r="H1314" t="n">
        <v>1077120</v>
      </c>
      <c r="I1314" t="n">
        <v>92415</v>
      </c>
      <c r="J1314"/>
    </row>
    <row r="1315">
      <c r="A1315" t="s">
        <v>179</v>
      </c>
      <c r="B1315"/>
      <c r="C1315" t="s">
        <v>234</v>
      </c>
      <c r="D1315" t="s">
        <v>362</v>
      </c>
      <c r="E1315" t="s">
        <v>373</v>
      </c>
      <c r="F1315" t="s">
        <v>364</v>
      </c>
      <c r="G1315" t="n">
        <v>271921</v>
      </c>
      <c r="H1315" t="n">
        <v>1077568</v>
      </c>
      <c r="I1315" t="n">
        <v>50927</v>
      </c>
      <c r="J1315"/>
    </row>
    <row r="1316">
      <c r="A1316" t="s">
        <v>179</v>
      </c>
      <c r="B1316"/>
      <c r="C1316" t="s">
        <v>234</v>
      </c>
      <c r="D1316" t="s">
        <v>366</v>
      </c>
      <c r="E1316" t="s">
        <v>374</v>
      </c>
      <c r="F1316" t="s">
        <v>368</v>
      </c>
      <c r="G1316" t="n">
        <v>271921</v>
      </c>
      <c r="H1316" t="n">
        <v>1077895</v>
      </c>
      <c r="I1316" t="n">
        <v>50927</v>
      </c>
      <c r="J1316"/>
    </row>
    <row r="1317">
      <c r="A1317" t="s">
        <v>90</v>
      </c>
      <c r="B1317" t="s">
        <v>119</v>
      </c>
      <c r="C1317" t="s">
        <v>121</v>
      </c>
      <c r="D1317" t="s">
        <v>362</v>
      </c>
      <c r="E1317" t="s">
        <v>383</v>
      </c>
      <c r="F1317" t="s">
        <v>364</v>
      </c>
      <c r="G1317" t="n">
        <v>271871</v>
      </c>
      <c r="H1317" t="n">
        <v>1077453</v>
      </c>
      <c r="I1317" t="n">
        <v>92575</v>
      </c>
      <c r="J1317"/>
    </row>
    <row r="1318">
      <c r="A1318" t="s">
        <v>90</v>
      </c>
      <c r="B1318" t="s">
        <v>119</v>
      </c>
      <c r="C1318" t="s">
        <v>121</v>
      </c>
      <c r="D1318" t="s">
        <v>366</v>
      </c>
      <c r="E1318" t="s">
        <v>383</v>
      </c>
      <c r="F1318" t="s">
        <v>368</v>
      </c>
      <c r="G1318" t="n">
        <v>271871</v>
      </c>
      <c r="H1318" t="n">
        <v>1077461</v>
      </c>
      <c r="I1318" t="n">
        <v>92575</v>
      </c>
      <c r="J1318"/>
    </row>
    <row r="1319">
      <c r="A1319" t="s">
        <v>90</v>
      </c>
      <c r="B1319" t="s">
        <v>119</v>
      </c>
      <c r="C1319" t="s">
        <v>121</v>
      </c>
      <c r="D1319" t="s">
        <v>372</v>
      </c>
      <c r="E1319" t="s">
        <v>373</v>
      </c>
      <c r="F1319" t="s">
        <v>368</v>
      </c>
      <c r="G1319" t="n">
        <v>271871</v>
      </c>
      <c r="H1319" t="n">
        <v>1077694</v>
      </c>
      <c r="I1319" t="n">
        <v>92575</v>
      </c>
      <c r="J1319"/>
    </row>
    <row r="1320">
      <c r="A1320" t="s">
        <v>75</v>
      </c>
      <c r="B1320"/>
      <c r="C1320" t="s">
        <v>81</v>
      </c>
      <c r="D1320" t="s">
        <v>362</v>
      </c>
      <c r="E1320" t="s">
        <v>387</v>
      </c>
      <c r="F1320" t="s">
        <v>364</v>
      </c>
      <c r="G1320" t="n">
        <v>271723</v>
      </c>
      <c r="H1320" t="n">
        <v>1077041</v>
      </c>
      <c r="I1320" t="n">
        <v>92367</v>
      </c>
      <c r="J1320"/>
    </row>
    <row r="1321">
      <c r="A1321" t="s">
        <v>75</v>
      </c>
      <c r="B1321"/>
      <c r="C1321" t="s">
        <v>82</v>
      </c>
      <c r="D1321" t="s">
        <v>362</v>
      </c>
      <c r="E1321" t="s">
        <v>373</v>
      </c>
      <c r="F1321" t="s">
        <v>364</v>
      </c>
      <c r="G1321" t="n">
        <v>271877</v>
      </c>
      <c r="H1321" t="n">
        <v>1077760</v>
      </c>
      <c r="I1321" t="n">
        <v>81762</v>
      </c>
      <c r="J1321"/>
    </row>
    <row r="1322">
      <c r="A1322"/>
      <c r="B1322"/>
      <c r="C1322" t="s">
        <v>357</v>
      </c>
      <c r="D1322" t="s">
        <v>386</v>
      </c>
      <c r="E1322" t="s">
        <v>373</v>
      </c>
      <c r="F1322" t="s">
        <v>364</v>
      </c>
      <c r="G1322" t="n">
        <v>271367</v>
      </c>
      <c r="H1322" t="n">
        <v>1077664</v>
      </c>
      <c r="I1322" t="n">
        <v>72722</v>
      </c>
      <c r="J1322"/>
    </row>
    <row r="1323">
      <c r="A1323"/>
      <c r="B1323"/>
      <c r="C1323" t="s">
        <v>357</v>
      </c>
      <c r="D1323" t="s">
        <v>366</v>
      </c>
      <c r="E1323" t="s">
        <v>373</v>
      </c>
      <c r="F1323" t="s">
        <v>368</v>
      </c>
      <c r="G1323" t="n">
        <v>271367</v>
      </c>
      <c r="H1323" t="n">
        <v>1077722</v>
      </c>
      <c r="I1323" t="n">
        <v>72722</v>
      </c>
      <c r="J1323"/>
    </row>
    <row r="1324">
      <c r="A1324"/>
      <c r="B1324"/>
      <c r="C1324" t="s">
        <v>357</v>
      </c>
      <c r="D1324" t="s">
        <v>372</v>
      </c>
      <c r="E1324" t="s">
        <v>363</v>
      </c>
      <c r="F1324" t="s">
        <v>368</v>
      </c>
      <c r="G1324" t="n">
        <v>271367</v>
      </c>
      <c r="H1324" t="n">
        <v>1078844</v>
      </c>
      <c r="I1324" t="n">
        <v>72722</v>
      </c>
      <c r="J1324"/>
    </row>
    <row r="1325">
      <c r="A1325" t="s">
        <v>75</v>
      </c>
      <c r="B1325"/>
      <c r="C1325" t="s">
        <v>89</v>
      </c>
      <c r="D1325" t="s">
        <v>362</v>
      </c>
      <c r="E1325" t="s">
        <v>373</v>
      </c>
      <c r="F1325" t="s">
        <v>364</v>
      </c>
      <c r="G1325" t="n">
        <v>271685</v>
      </c>
      <c r="H1325" t="n">
        <v>1077837</v>
      </c>
      <c r="I1325" t="n">
        <v>92692</v>
      </c>
      <c r="J1325"/>
    </row>
    <row r="1326">
      <c r="A1326" t="s">
        <v>75</v>
      </c>
      <c r="B1326"/>
      <c r="C1326" t="s">
        <v>89</v>
      </c>
      <c r="D1326" t="s">
        <v>385</v>
      </c>
      <c r="E1326" t="s">
        <v>375</v>
      </c>
      <c r="F1326" t="s">
        <v>364</v>
      </c>
      <c r="G1326" t="n">
        <v>271685</v>
      </c>
      <c r="H1326" t="n">
        <v>1078534</v>
      </c>
      <c r="I1326" t="n">
        <v>92692</v>
      </c>
      <c r="J1326"/>
    </row>
    <row r="1327">
      <c r="A1327"/>
      <c r="B1327"/>
      <c r="C1327" t="s">
        <v>357</v>
      </c>
      <c r="D1327" t="s">
        <v>362</v>
      </c>
      <c r="E1327" t="s">
        <v>376</v>
      </c>
      <c r="F1327" t="s">
        <v>364</v>
      </c>
      <c r="G1327" t="n">
        <v>272047</v>
      </c>
      <c r="H1327" t="n">
        <v>1078246</v>
      </c>
      <c r="I1327" t="n">
        <v>77476</v>
      </c>
      <c r="J1327"/>
    </row>
    <row r="1328">
      <c r="A1328"/>
      <c r="B1328"/>
      <c r="C1328" t="s">
        <v>357</v>
      </c>
      <c r="D1328" t="s">
        <v>366</v>
      </c>
      <c r="E1328" t="s">
        <v>376</v>
      </c>
      <c r="F1328" t="s">
        <v>368</v>
      </c>
      <c r="G1328" t="n">
        <v>272047</v>
      </c>
      <c r="H1328" t="n">
        <v>1078286</v>
      </c>
      <c r="I1328" t="n">
        <v>77476</v>
      </c>
      <c r="J1328"/>
    </row>
    <row r="1329">
      <c r="A1329"/>
      <c r="B1329"/>
      <c r="C1329" t="s">
        <v>357</v>
      </c>
      <c r="D1329" t="s">
        <v>372</v>
      </c>
      <c r="E1329" t="s">
        <v>363</v>
      </c>
      <c r="F1329" t="s">
        <v>368</v>
      </c>
      <c r="G1329" t="n">
        <v>272047</v>
      </c>
      <c r="H1329" t="n">
        <v>1078868</v>
      </c>
      <c r="I1329" t="n">
        <v>77476</v>
      </c>
      <c r="J1329"/>
    </row>
    <row r="1330">
      <c r="A1330" t="s">
        <v>179</v>
      </c>
      <c r="B1330" t="s">
        <v>187</v>
      </c>
      <c r="C1330" t="s">
        <v>189</v>
      </c>
      <c r="D1330" t="s">
        <v>362</v>
      </c>
      <c r="E1330" t="s">
        <v>389</v>
      </c>
      <c r="F1330" t="s">
        <v>364</v>
      </c>
      <c r="G1330" t="n">
        <v>271308</v>
      </c>
      <c r="H1330" t="n">
        <v>1076318</v>
      </c>
      <c r="I1330" t="n">
        <v>92482</v>
      </c>
      <c r="J1330"/>
    </row>
    <row r="1331">
      <c r="A1331" t="s">
        <v>260</v>
      </c>
      <c r="B1331"/>
      <c r="C1331" t="s">
        <v>314</v>
      </c>
      <c r="D1331" t="s">
        <v>362</v>
      </c>
      <c r="E1331" t="s">
        <v>381</v>
      </c>
      <c r="F1331" t="s">
        <v>364</v>
      </c>
      <c r="G1331" t="n">
        <v>271212</v>
      </c>
      <c r="H1331" t="n">
        <v>1075492</v>
      </c>
      <c r="I1331" t="n">
        <v>72718</v>
      </c>
      <c r="J1331"/>
    </row>
    <row r="1332">
      <c r="A1332" t="s">
        <v>260</v>
      </c>
      <c r="B1332"/>
      <c r="C1332" t="s">
        <v>314</v>
      </c>
      <c r="D1332" t="s">
        <v>366</v>
      </c>
      <c r="E1332" t="s">
        <v>376</v>
      </c>
      <c r="F1332" t="s">
        <v>368</v>
      </c>
      <c r="G1332" t="n">
        <v>271212</v>
      </c>
      <c r="H1332" t="n">
        <v>1078364</v>
      </c>
      <c r="I1332" t="n">
        <v>72718</v>
      </c>
      <c r="J1332"/>
    </row>
    <row r="1333">
      <c r="A1333" t="s">
        <v>260</v>
      </c>
      <c r="B1333"/>
      <c r="C1333" t="s">
        <v>314</v>
      </c>
      <c r="D1333" t="s">
        <v>372</v>
      </c>
      <c r="E1333" t="s">
        <v>376</v>
      </c>
      <c r="F1333" t="s">
        <v>368</v>
      </c>
      <c r="G1333" t="n">
        <v>271212</v>
      </c>
      <c r="H1333" t="n">
        <v>1078365</v>
      </c>
      <c r="I1333" t="n">
        <v>72718</v>
      </c>
      <c r="J1333"/>
    </row>
    <row r="1334">
      <c r="A1334" t="s">
        <v>260</v>
      </c>
      <c r="B1334"/>
      <c r="C1334" t="s">
        <v>314</v>
      </c>
      <c r="D1334" t="s">
        <v>362</v>
      </c>
      <c r="E1334" t="s">
        <v>376</v>
      </c>
      <c r="F1334" t="s">
        <v>364</v>
      </c>
      <c r="G1334" t="n">
        <v>272080</v>
      </c>
      <c r="H1334" t="n">
        <v>1078258</v>
      </c>
      <c r="I1334" t="n">
        <v>90039</v>
      </c>
      <c r="J1334"/>
    </row>
    <row r="1335">
      <c r="A1335" t="s">
        <v>75</v>
      </c>
      <c r="B1335"/>
      <c r="C1335" t="s">
        <v>82</v>
      </c>
      <c r="D1335" t="s">
        <v>362</v>
      </c>
      <c r="E1335" t="s">
        <v>373</v>
      </c>
      <c r="F1335" t="s">
        <v>364</v>
      </c>
      <c r="G1335" t="n">
        <v>271670</v>
      </c>
      <c r="H1335" t="n">
        <v>1077850</v>
      </c>
      <c r="I1335" t="n">
        <v>56616</v>
      </c>
      <c r="J1335"/>
    </row>
    <row r="1336">
      <c r="A1336" t="s">
        <v>75</v>
      </c>
      <c r="B1336"/>
      <c r="C1336" t="s">
        <v>82</v>
      </c>
      <c r="D1336" t="s">
        <v>385</v>
      </c>
      <c r="E1336" t="s">
        <v>375</v>
      </c>
      <c r="F1336" t="s">
        <v>364</v>
      </c>
      <c r="G1336" t="n">
        <v>271670</v>
      </c>
      <c r="H1336" t="n">
        <v>1078413</v>
      </c>
      <c r="I1336" t="n">
        <v>56616</v>
      </c>
      <c r="J1336"/>
    </row>
    <row r="1337">
      <c r="A1337" t="s">
        <v>260</v>
      </c>
      <c r="B1337"/>
      <c r="C1337" t="s">
        <v>307</v>
      </c>
      <c r="D1337" t="s">
        <v>362</v>
      </c>
      <c r="E1337" t="s">
        <v>371</v>
      </c>
      <c r="F1337" t="s">
        <v>364</v>
      </c>
      <c r="G1337" t="n">
        <v>271352</v>
      </c>
      <c r="H1337" t="n">
        <v>1075891</v>
      </c>
      <c r="I1337" t="n">
        <v>52838</v>
      </c>
      <c r="J1337"/>
    </row>
    <row r="1338">
      <c r="A1338" t="s">
        <v>260</v>
      </c>
      <c r="B1338"/>
      <c r="C1338" t="s">
        <v>307</v>
      </c>
      <c r="D1338" t="s">
        <v>362</v>
      </c>
      <c r="E1338" t="s">
        <v>370</v>
      </c>
      <c r="F1338" t="s">
        <v>364</v>
      </c>
      <c r="G1338" t="n">
        <v>272203</v>
      </c>
      <c r="H1338" t="n">
        <v>1079124</v>
      </c>
      <c r="I1338" t="n">
        <v>37483</v>
      </c>
      <c r="J1338"/>
    </row>
    <row r="1339">
      <c r="A1339" t="s">
        <v>75</v>
      </c>
      <c r="B1339"/>
      <c r="C1339" t="s">
        <v>85</v>
      </c>
      <c r="D1339" t="s">
        <v>372</v>
      </c>
      <c r="E1339" t="s">
        <v>380</v>
      </c>
      <c r="F1339" t="s">
        <v>368</v>
      </c>
      <c r="G1339" t="n">
        <v>270730</v>
      </c>
      <c r="H1339" t="n">
        <v>1074915</v>
      </c>
      <c r="I1339" t="n">
        <v>92103</v>
      </c>
      <c r="J1339"/>
    </row>
    <row r="1340">
      <c r="A1340" t="s">
        <v>179</v>
      </c>
      <c r="B1340"/>
      <c r="C1340" t="s">
        <v>239</v>
      </c>
      <c r="D1340" t="s">
        <v>362</v>
      </c>
      <c r="E1340" t="s">
        <v>373</v>
      </c>
      <c r="F1340" t="s">
        <v>364</v>
      </c>
      <c r="G1340" t="n">
        <v>271795</v>
      </c>
      <c r="H1340" t="n">
        <v>1077583</v>
      </c>
      <c r="I1340" t="n">
        <v>85994</v>
      </c>
      <c r="J1340"/>
    </row>
    <row r="1341">
      <c r="A1341" t="s">
        <v>179</v>
      </c>
      <c r="B1341"/>
      <c r="C1341" t="s">
        <v>239</v>
      </c>
      <c r="D1341" t="s">
        <v>366</v>
      </c>
      <c r="E1341" t="s">
        <v>376</v>
      </c>
      <c r="F1341" t="s">
        <v>368</v>
      </c>
      <c r="G1341" t="n">
        <v>271795</v>
      </c>
      <c r="H1341" t="n">
        <v>1078370</v>
      </c>
      <c r="I1341" t="n">
        <v>85994</v>
      </c>
      <c r="J1341"/>
    </row>
    <row r="1342">
      <c r="A1342" t="s">
        <v>179</v>
      </c>
      <c r="B1342"/>
      <c r="C1342" t="s">
        <v>239</v>
      </c>
      <c r="D1342" t="s">
        <v>372</v>
      </c>
      <c r="E1342" t="s">
        <v>375</v>
      </c>
      <c r="F1342" t="s">
        <v>368</v>
      </c>
      <c r="G1342" t="n">
        <v>271795</v>
      </c>
      <c r="H1342" t="n">
        <v>1078522</v>
      </c>
      <c r="I1342" t="n">
        <v>85994</v>
      </c>
      <c r="J1342"/>
    </row>
    <row r="1343">
      <c r="A1343" t="s">
        <v>75</v>
      </c>
      <c r="B1343"/>
      <c r="C1343" t="s">
        <v>82</v>
      </c>
      <c r="D1343" t="s">
        <v>385</v>
      </c>
      <c r="E1343" t="s">
        <v>384</v>
      </c>
      <c r="F1343" t="s">
        <v>364</v>
      </c>
      <c r="G1343" t="n">
        <v>270926</v>
      </c>
      <c r="H1343" t="n">
        <v>1075718</v>
      </c>
      <c r="I1343" t="n">
        <v>92434</v>
      </c>
      <c r="J1343"/>
    </row>
    <row r="1344">
      <c r="A1344" t="s">
        <v>75</v>
      </c>
      <c r="B1344"/>
      <c r="C1344" t="s">
        <v>77</v>
      </c>
      <c r="D1344" t="s">
        <v>362</v>
      </c>
      <c r="E1344" t="s">
        <v>375</v>
      </c>
      <c r="F1344" t="s">
        <v>364</v>
      </c>
      <c r="G1344" t="n">
        <v>271690</v>
      </c>
      <c r="H1344" t="n">
        <v>1078502</v>
      </c>
      <c r="I1344" t="n">
        <v>92601</v>
      </c>
      <c r="J1344"/>
    </row>
    <row r="1345">
      <c r="A1345" t="s">
        <v>179</v>
      </c>
      <c r="B1345" t="s">
        <v>207</v>
      </c>
      <c r="C1345" t="s">
        <v>210</v>
      </c>
      <c r="D1345" t="s">
        <v>362</v>
      </c>
      <c r="E1345" t="s">
        <v>363</v>
      </c>
      <c r="F1345" t="s">
        <v>364</v>
      </c>
      <c r="G1345" t="n">
        <v>271815</v>
      </c>
      <c r="H1345" t="n">
        <v>1078991</v>
      </c>
      <c r="I1345" t="n">
        <v>85994</v>
      </c>
      <c r="J1345"/>
    </row>
    <row r="1346">
      <c r="A1346" t="s">
        <v>179</v>
      </c>
      <c r="B1346" t="s">
        <v>207</v>
      </c>
      <c r="C1346" t="s">
        <v>210</v>
      </c>
      <c r="D1346" t="s">
        <v>366</v>
      </c>
      <c r="E1346" t="s">
        <v>363</v>
      </c>
      <c r="F1346" t="s">
        <v>368</v>
      </c>
      <c r="G1346" t="n">
        <v>271815</v>
      </c>
      <c r="H1346" t="n">
        <v>1079003</v>
      </c>
      <c r="I1346" t="n">
        <v>85994</v>
      </c>
      <c r="J1346"/>
    </row>
    <row r="1347">
      <c r="A1347" t="s">
        <v>179</v>
      </c>
      <c r="B1347" t="s">
        <v>207</v>
      </c>
      <c r="C1347" t="s">
        <v>210</v>
      </c>
      <c r="D1347" t="s">
        <v>372</v>
      </c>
      <c r="E1347" t="s">
        <v>370</v>
      </c>
      <c r="F1347" t="s">
        <v>368</v>
      </c>
      <c r="G1347" t="n">
        <v>271815</v>
      </c>
      <c r="H1347" t="n">
        <v>1079153</v>
      </c>
      <c r="I1347" t="n">
        <v>85994</v>
      </c>
      <c r="J1347"/>
    </row>
    <row r="1348">
      <c r="A1348" t="s">
        <v>75</v>
      </c>
      <c r="B1348"/>
      <c r="C1348" t="s">
        <v>80</v>
      </c>
      <c r="D1348" t="s">
        <v>362</v>
      </c>
      <c r="E1348" t="s">
        <v>376</v>
      </c>
      <c r="F1348" t="s">
        <v>364</v>
      </c>
      <c r="G1348" t="n">
        <v>272088</v>
      </c>
      <c r="H1348" t="n">
        <v>1078218</v>
      </c>
      <c r="I1348" t="n">
        <v>75282</v>
      </c>
      <c r="J1348"/>
    </row>
    <row r="1349">
      <c r="A1349" t="s">
        <v>260</v>
      </c>
      <c r="B1349"/>
      <c r="C1349" t="s">
        <v>308</v>
      </c>
      <c r="D1349" t="s">
        <v>362</v>
      </c>
      <c r="E1349" t="s">
        <v>373</v>
      </c>
      <c r="F1349" t="s">
        <v>364</v>
      </c>
      <c r="G1349" t="n">
        <v>271823</v>
      </c>
      <c r="H1349" t="n">
        <v>1077676</v>
      </c>
      <c r="I1349" t="n">
        <v>85994</v>
      </c>
      <c r="J1349"/>
    </row>
    <row r="1350">
      <c r="A1350" t="s">
        <v>260</v>
      </c>
      <c r="B1350"/>
      <c r="C1350" t="s">
        <v>308</v>
      </c>
      <c r="D1350" t="s">
        <v>366</v>
      </c>
      <c r="E1350" t="s">
        <v>363</v>
      </c>
      <c r="F1350" t="s">
        <v>368</v>
      </c>
      <c r="G1350" t="n">
        <v>271823</v>
      </c>
      <c r="H1350" t="n">
        <v>1078841</v>
      </c>
      <c r="I1350" t="n">
        <v>85994</v>
      </c>
      <c r="J1350"/>
    </row>
    <row r="1351">
      <c r="A1351" t="s">
        <v>260</v>
      </c>
      <c r="B1351"/>
      <c r="C1351" t="s">
        <v>308</v>
      </c>
      <c r="D1351" t="s">
        <v>372</v>
      </c>
      <c r="E1351" t="s">
        <v>370</v>
      </c>
      <c r="F1351" t="s">
        <v>368</v>
      </c>
      <c r="G1351" t="n">
        <v>271823</v>
      </c>
      <c r="H1351" t="n">
        <v>1079107</v>
      </c>
      <c r="I1351" t="n">
        <v>85994</v>
      </c>
      <c r="J1351"/>
    </row>
    <row r="1352">
      <c r="A1352" t="s">
        <v>260</v>
      </c>
      <c r="B1352"/>
      <c r="C1352" t="s">
        <v>308</v>
      </c>
      <c r="D1352" t="s">
        <v>362</v>
      </c>
      <c r="E1352" t="s">
        <v>363</v>
      </c>
      <c r="F1352" t="s">
        <v>364</v>
      </c>
      <c r="G1352" t="n">
        <v>272159</v>
      </c>
      <c r="H1352" t="n">
        <v>1078824</v>
      </c>
      <c r="I1352" t="n">
        <v>50927</v>
      </c>
      <c r="J1352"/>
    </row>
    <row r="1353">
      <c r="A1353" t="s">
        <v>75</v>
      </c>
      <c r="B1353"/>
      <c r="C1353" t="s">
        <v>87</v>
      </c>
      <c r="D1353" t="s">
        <v>366</v>
      </c>
      <c r="E1353" t="s">
        <v>377</v>
      </c>
      <c r="F1353" t="s">
        <v>368</v>
      </c>
      <c r="G1353" t="n">
        <v>270690</v>
      </c>
      <c r="H1353" t="n">
        <v>1074744</v>
      </c>
      <c r="I1353" t="n">
        <v>67262</v>
      </c>
      <c r="J1353"/>
    </row>
    <row r="1354">
      <c r="A1354" t="s">
        <v>75</v>
      </c>
      <c r="B1354"/>
      <c r="C1354" t="s">
        <v>87</v>
      </c>
      <c r="D1354" t="s">
        <v>372</v>
      </c>
      <c r="E1354" t="s">
        <v>391</v>
      </c>
      <c r="F1354" t="s">
        <v>368</v>
      </c>
      <c r="G1354" t="n">
        <v>270690</v>
      </c>
      <c r="H1354" t="n">
        <v>1075183</v>
      </c>
      <c r="I1354" t="n">
        <v>67262</v>
      </c>
      <c r="J1354"/>
    </row>
    <row r="1355">
      <c r="A1355" t="s">
        <v>75</v>
      </c>
      <c r="B1355"/>
      <c r="C1355" t="s">
        <v>87</v>
      </c>
      <c r="D1355" t="s">
        <v>362</v>
      </c>
      <c r="E1355" t="s">
        <v>381</v>
      </c>
      <c r="F1355" t="s">
        <v>364</v>
      </c>
      <c r="G1355" t="n">
        <v>271118</v>
      </c>
      <c r="H1355" t="n">
        <v>1075425</v>
      </c>
      <c r="I1355" t="n">
        <v>92508</v>
      </c>
      <c r="J1355"/>
    </row>
    <row r="1356">
      <c r="A1356" t="s">
        <v>75</v>
      </c>
      <c r="B1356"/>
      <c r="C1356" t="s">
        <v>87</v>
      </c>
      <c r="D1356" t="s">
        <v>366</v>
      </c>
      <c r="E1356" t="s">
        <v>376</v>
      </c>
      <c r="F1356" t="s">
        <v>368</v>
      </c>
      <c r="G1356" t="n">
        <v>271118</v>
      </c>
      <c r="H1356" t="n">
        <v>1078342</v>
      </c>
      <c r="I1356" t="n">
        <v>92508</v>
      </c>
      <c r="J1356"/>
    </row>
    <row r="1357">
      <c r="A1357" t="s">
        <v>75</v>
      </c>
      <c r="B1357"/>
      <c r="C1357" t="s">
        <v>87</v>
      </c>
      <c r="D1357" t="s">
        <v>372</v>
      </c>
      <c r="E1357" t="s">
        <v>375</v>
      </c>
      <c r="F1357" t="s">
        <v>368</v>
      </c>
      <c r="G1357" t="n">
        <v>271118</v>
      </c>
      <c r="H1357" t="n">
        <v>1078731</v>
      </c>
      <c r="I1357" t="n">
        <v>92508</v>
      </c>
      <c r="J1357"/>
    </row>
    <row r="1358">
      <c r="A1358" t="s">
        <v>75</v>
      </c>
      <c r="B1358"/>
      <c r="C1358" t="s">
        <v>87</v>
      </c>
      <c r="D1358" t="s">
        <v>362</v>
      </c>
      <c r="E1358" t="s">
        <v>369</v>
      </c>
      <c r="F1358" t="s">
        <v>364</v>
      </c>
      <c r="G1358" t="n">
        <v>271481</v>
      </c>
      <c r="H1358" t="n">
        <v>1076798</v>
      </c>
      <c r="I1358" t="n">
        <v>81189</v>
      </c>
      <c r="J1358"/>
    </row>
    <row r="1359">
      <c r="A1359" t="s">
        <v>75</v>
      </c>
      <c r="B1359"/>
      <c r="C1359" t="s">
        <v>87</v>
      </c>
      <c r="D1359" t="s">
        <v>362</v>
      </c>
      <c r="E1359" t="s">
        <v>383</v>
      </c>
      <c r="F1359" t="s">
        <v>364</v>
      </c>
      <c r="G1359" t="n">
        <v>271591</v>
      </c>
      <c r="H1359" t="n">
        <v>1077420</v>
      </c>
      <c r="I1359" t="n">
        <v>77176</v>
      </c>
      <c r="J1359"/>
    </row>
    <row r="1360">
      <c r="A1360" t="s">
        <v>75</v>
      </c>
      <c r="B1360"/>
      <c r="C1360" t="s">
        <v>87</v>
      </c>
      <c r="D1360" t="s">
        <v>362</v>
      </c>
      <c r="E1360" t="s">
        <v>383</v>
      </c>
      <c r="F1360" t="s">
        <v>364</v>
      </c>
      <c r="G1360" t="n">
        <v>271500</v>
      </c>
      <c r="H1360" t="n">
        <v>1077422</v>
      </c>
      <c r="I1360" t="n">
        <v>92643</v>
      </c>
      <c r="J1360"/>
    </row>
    <row r="1361">
      <c r="A1361" t="s">
        <v>75</v>
      </c>
      <c r="B1361"/>
      <c r="C1361" t="s">
        <v>79</v>
      </c>
      <c r="D1361" t="s">
        <v>362</v>
      </c>
      <c r="E1361" t="s">
        <v>363</v>
      </c>
      <c r="F1361" t="s">
        <v>364</v>
      </c>
      <c r="G1361" t="n">
        <v>271853</v>
      </c>
      <c r="H1361" t="n">
        <v>1078809</v>
      </c>
      <c r="I1361" t="n">
        <v>92711</v>
      </c>
      <c r="J1361"/>
    </row>
    <row r="1362">
      <c r="A1362" t="s">
        <v>75</v>
      </c>
      <c r="B1362"/>
      <c r="C1362" t="s">
        <v>79</v>
      </c>
      <c r="D1362" t="s">
        <v>362</v>
      </c>
      <c r="E1362" t="s">
        <v>370</v>
      </c>
      <c r="F1362" t="s">
        <v>364</v>
      </c>
      <c r="G1362" t="n">
        <v>271853</v>
      </c>
      <c r="H1362" t="n">
        <v>1079460</v>
      </c>
      <c r="I1362" t="n">
        <v>92711</v>
      </c>
      <c r="J1362"/>
    </row>
    <row r="1363">
      <c r="A1363" t="s">
        <v>75</v>
      </c>
      <c r="B1363"/>
      <c r="C1363" t="s">
        <v>79</v>
      </c>
      <c r="D1363" t="s">
        <v>362</v>
      </c>
      <c r="E1363" t="s">
        <v>370</v>
      </c>
      <c r="F1363" t="s">
        <v>364</v>
      </c>
      <c r="G1363" t="n">
        <v>271865</v>
      </c>
      <c r="H1363" t="n">
        <v>1079461</v>
      </c>
      <c r="I1363" t="n">
        <v>92717</v>
      </c>
      <c r="J1363"/>
    </row>
    <row r="1364">
      <c r="A1364" t="s">
        <v>90</v>
      </c>
      <c r="B1364"/>
      <c r="C1364" t="s">
        <v>167</v>
      </c>
      <c r="D1364" t="s">
        <v>362</v>
      </c>
      <c r="E1364" t="s">
        <v>365</v>
      </c>
      <c r="F1364" t="s">
        <v>364</v>
      </c>
      <c r="G1364" t="n">
        <v>271410</v>
      </c>
      <c r="H1364" t="n">
        <v>1076094</v>
      </c>
      <c r="I1364" t="n">
        <v>92313</v>
      </c>
      <c r="J1364"/>
    </row>
    <row r="1365">
      <c r="A1365" t="s">
        <v>90</v>
      </c>
      <c r="B1365"/>
      <c r="C1365" t="s">
        <v>167</v>
      </c>
      <c r="D1365" t="s">
        <v>366</v>
      </c>
      <c r="E1365" t="s">
        <v>365</v>
      </c>
      <c r="F1365" t="s">
        <v>368</v>
      </c>
      <c r="G1365" t="n">
        <v>271410</v>
      </c>
      <c r="H1365" t="n">
        <v>1076106</v>
      </c>
      <c r="I1365" t="n">
        <v>92313</v>
      </c>
      <c r="J1365"/>
    </row>
    <row r="1366">
      <c r="A1366" t="s">
        <v>90</v>
      </c>
      <c r="B1366"/>
      <c r="C1366" t="s">
        <v>167</v>
      </c>
      <c r="D1366" t="s">
        <v>372</v>
      </c>
      <c r="E1366" t="s">
        <v>365</v>
      </c>
      <c r="F1366" t="s">
        <v>368</v>
      </c>
      <c r="G1366" t="n">
        <v>271410</v>
      </c>
      <c r="H1366" t="n">
        <v>1076109</v>
      </c>
      <c r="I1366" t="n">
        <v>92313</v>
      </c>
      <c r="J1366"/>
    </row>
    <row r="1367">
      <c r="A1367" t="s">
        <v>90</v>
      </c>
      <c r="B1367" t="s">
        <v>99</v>
      </c>
      <c r="C1367" t="s">
        <v>100</v>
      </c>
      <c r="D1367" t="s">
        <v>362</v>
      </c>
      <c r="E1367" t="s">
        <v>389</v>
      </c>
      <c r="F1367" t="s">
        <v>364</v>
      </c>
      <c r="G1367" t="n">
        <v>271243</v>
      </c>
      <c r="H1367" t="n">
        <v>1076317</v>
      </c>
      <c r="I1367" t="n">
        <v>89444</v>
      </c>
      <c r="J1367"/>
    </row>
    <row r="1368">
      <c r="A1368" t="s">
        <v>90</v>
      </c>
      <c r="B1368" t="s">
        <v>99</v>
      </c>
      <c r="C1368" t="s">
        <v>100</v>
      </c>
      <c r="D1368" t="s">
        <v>366</v>
      </c>
      <c r="E1368" t="s">
        <v>370</v>
      </c>
      <c r="F1368" t="s">
        <v>368</v>
      </c>
      <c r="G1368" t="n">
        <v>271243</v>
      </c>
      <c r="H1368" t="n">
        <v>1079126</v>
      </c>
      <c r="I1368" t="n">
        <v>89444</v>
      </c>
      <c r="J1368"/>
    </row>
    <row r="1369">
      <c r="A1369" t="s">
        <v>90</v>
      </c>
      <c r="B1369" t="s">
        <v>144</v>
      </c>
      <c r="C1369" t="s">
        <v>146</v>
      </c>
      <c r="D1369" t="s">
        <v>362</v>
      </c>
      <c r="E1369" t="s">
        <v>389</v>
      </c>
      <c r="F1369" t="s">
        <v>364</v>
      </c>
      <c r="G1369" t="n">
        <v>271422</v>
      </c>
      <c r="H1369" t="n">
        <v>1076391</v>
      </c>
      <c r="I1369" t="n">
        <v>68801</v>
      </c>
      <c r="J1369"/>
    </row>
    <row r="1370">
      <c r="A1370" t="s">
        <v>90</v>
      </c>
      <c r="B1370" t="s">
        <v>144</v>
      </c>
      <c r="C1370" t="s">
        <v>146</v>
      </c>
      <c r="D1370" t="s">
        <v>366</v>
      </c>
      <c r="E1370" t="s">
        <v>389</v>
      </c>
      <c r="F1370" t="s">
        <v>368</v>
      </c>
      <c r="G1370" t="n">
        <v>271422</v>
      </c>
      <c r="H1370" t="n">
        <v>1076400</v>
      </c>
      <c r="I1370" t="n">
        <v>68801</v>
      </c>
      <c r="J1370"/>
    </row>
    <row r="1371">
      <c r="A1371" t="s">
        <v>90</v>
      </c>
      <c r="B1371" t="s">
        <v>144</v>
      </c>
      <c r="C1371" t="s">
        <v>146</v>
      </c>
      <c r="D1371" t="s">
        <v>372</v>
      </c>
      <c r="E1371" t="s">
        <v>387</v>
      </c>
      <c r="F1371" t="s">
        <v>368</v>
      </c>
      <c r="G1371" t="n">
        <v>271422</v>
      </c>
      <c r="H1371" t="n">
        <v>1077052</v>
      </c>
      <c r="I1371" t="n">
        <v>68801</v>
      </c>
      <c r="J1371"/>
    </row>
    <row r="1372">
      <c r="A1372" t="s">
        <v>179</v>
      </c>
      <c r="B1372"/>
      <c r="C1372" t="s">
        <v>231</v>
      </c>
      <c r="D1372" t="s">
        <v>386</v>
      </c>
      <c r="E1372" t="s">
        <v>376</v>
      </c>
      <c r="F1372" t="s">
        <v>364</v>
      </c>
      <c r="G1372" t="n">
        <v>271220</v>
      </c>
      <c r="H1372" t="n">
        <v>1078307</v>
      </c>
      <c r="I1372" t="n">
        <v>92532</v>
      </c>
      <c r="J1372"/>
    </row>
    <row r="1373">
      <c r="A1373" t="s">
        <v>179</v>
      </c>
      <c r="B1373"/>
      <c r="C1373" t="s">
        <v>231</v>
      </c>
      <c r="D1373" t="s">
        <v>366</v>
      </c>
      <c r="E1373" t="s">
        <v>376</v>
      </c>
      <c r="F1373" t="s">
        <v>368</v>
      </c>
      <c r="G1373" t="n">
        <v>271220</v>
      </c>
      <c r="H1373" t="n">
        <v>1078311</v>
      </c>
      <c r="I1373" t="n">
        <v>92532</v>
      </c>
      <c r="J1373"/>
    </row>
    <row r="1374">
      <c r="A1374" t="s">
        <v>179</v>
      </c>
      <c r="B1374"/>
      <c r="C1374" t="s">
        <v>231</v>
      </c>
      <c r="D1374" t="s">
        <v>372</v>
      </c>
      <c r="E1374" t="s">
        <v>376</v>
      </c>
      <c r="F1374" t="s">
        <v>368</v>
      </c>
      <c r="G1374" t="n">
        <v>271220</v>
      </c>
      <c r="H1374" t="n">
        <v>1078319</v>
      </c>
      <c r="I1374" t="n">
        <v>92532</v>
      </c>
      <c r="J1374"/>
    </row>
    <row r="1375">
      <c r="A1375" t="s">
        <v>75</v>
      </c>
      <c r="B1375"/>
      <c r="C1375" t="s">
        <v>77</v>
      </c>
      <c r="D1375" t="s">
        <v>362</v>
      </c>
      <c r="E1375" t="s">
        <v>375</v>
      </c>
      <c r="F1375" t="s">
        <v>364</v>
      </c>
      <c r="G1375" t="n">
        <v>271855</v>
      </c>
      <c r="H1375" t="n">
        <v>1078719</v>
      </c>
      <c r="I1375" t="n">
        <v>92634</v>
      </c>
      <c r="J1375"/>
    </row>
    <row r="1376">
      <c r="A1376" t="s">
        <v>90</v>
      </c>
      <c r="B1376" t="s">
        <v>119</v>
      </c>
      <c r="C1376" t="s">
        <v>122</v>
      </c>
      <c r="D1376" t="s">
        <v>362</v>
      </c>
      <c r="E1376" t="s">
        <v>387</v>
      </c>
      <c r="F1376" t="s">
        <v>364</v>
      </c>
      <c r="G1376" t="n">
        <v>271492</v>
      </c>
      <c r="H1376" t="n">
        <v>1077085</v>
      </c>
      <c r="I1376" t="n">
        <v>92575</v>
      </c>
      <c r="J1376"/>
    </row>
    <row r="1377">
      <c r="A1377" t="s">
        <v>260</v>
      </c>
      <c r="B1377" t="s">
        <v>276</v>
      </c>
      <c r="C1377" t="s">
        <v>278</v>
      </c>
      <c r="D1377" t="s">
        <v>362</v>
      </c>
      <c r="E1377" t="s">
        <v>383</v>
      </c>
      <c r="F1377" t="s">
        <v>364</v>
      </c>
      <c r="G1377" t="n">
        <v>271362</v>
      </c>
      <c r="H1377" t="n">
        <v>1077384</v>
      </c>
      <c r="I1377" t="n">
        <v>52838</v>
      </c>
      <c r="J1377"/>
    </row>
    <row r="1378">
      <c r="A1378" t="s">
        <v>260</v>
      </c>
      <c r="B1378" t="s">
        <v>280</v>
      </c>
      <c r="C1378" t="s">
        <v>282</v>
      </c>
      <c r="D1378" t="s">
        <v>362</v>
      </c>
      <c r="E1378" t="s">
        <v>389</v>
      </c>
      <c r="F1378" t="s">
        <v>364</v>
      </c>
      <c r="G1378" t="n">
        <v>271338</v>
      </c>
      <c r="H1378" t="n">
        <v>1076432</v>
      </c>
      <c r="I1378" t="n">
        <v>92350</v>
      </c>
      <c r="J1378"/>
    </row>
    <row r="1379">
      <c r="A1379" t="s">
        <v>75</v>
      </c>
      <c r="B1379"/>
      <c r="C1379" t="s">
        <v>89</v>
      </c>
      <c r="D1379" t="s">
        <v>372</v>
      </c>
      <c r="E1379" t="s">
        <v>377</v>
      </c>
      <c r="F1379" t="s">
        <v>368</v>
      </c>
      <c r="G1379" t="n">
        <v>270881</v>
      </c>
      <c r="H1379" t="n">
        <v>1074793</v>
      </c>
      <c r="I1379" t="n">
        <v>89563</v>
      </c>
      <c r="J1379"/>
    </row>
    <row r="1380">
      <c r="A1380"/>
      <c r="B1380"/>
      <c r="C1380" t="s">
        <v>357</v>
      </c>
      <c r="D1380" t="s">
        <v>362</v>
      </c>
      <c r="E1380" t="s">
        <v>379</v>
      </c>
      <c r="F1380" t="s">
        <v>364</v>
      </c>
      <c r="G1380" t="n">
        <v>271076</v>
      </c>
      <c r="H1380" t="n">
        <v>1074982</v>
      </c>
      <c r="I1380" t="n">
        <v>92153</v>
      </c>
      <c r="J1380"/>
    </row>
    <row r="1381">
      <c r="A1381"/>
      <c r="B1381"/>
      <c r="C1381" t="s">
        <v>357</v>
      </c>
      <c r="D1381" t="s">
        <v>366</v>
      </c>
      <c r="E1381" t="s">
        <v>379</v>
      </c>
      <c r="F1381" t="s">
        <v>368</v>
      </c>
      <c r="G1381" t="n">
        <v>271076</v>
      </c>
      <c r="H1381" t="n">
        <v>1075008</v>
      </c>
      <c r="I1381" t="n">
        <v>92153</v>
      </c>
      <c r="J1381"/>
    </row>
    <row r="1382">
      <c r="A1382"/>
      <c r="B1382"/>
      <c r="C1382" t="s">
        <v>357</v>
      </c>
      <c r="D1382" t="s">
        <v>372</v>
      </c>
      <c r="E1382" t="s">
        <v>379</v>
      </c>
      <c r="F1382" t="s">
        <v>368</v>
      </c>
      <c r="G1382" t="n">
        <v>271076</v>
      </c>
      <c r="H1382" t="n">
        <v>1075024</v>
      </c>
      <c r="I1382" t="n">
        <v>92153</v>
      </c>
      <c r="J1382"/>
    </row>
    <row r="1383">
      <c r="A1383" t="s">
        <v>75</v>
      </c>
      <c r="B1383"/>
      <c r="C1383" t="s">
        <v>77</v>
      </c>
      <c r="D1383" t="s">
        <v>362</v>
      </c>
      <c r="E1383" t="s">
        <v>387</v>
      </c>
      <c r="F1383" t="s">
        <v>364</v>
      </c>
      <c r="G1383" t="n">
        <v>271396</v>
      </c>
      <c r="H1383" t="n">
        <v>1076994</v>
      </c>
      <c r="I1383" t="n">
        <v>77013</v>
      </c>
      <c r="J1383"/>
    </row>
    <row r="1384">
      <c r="A1384" t="s">
        <v>260</v>
      </c>
      <c r="B1384" t="s">
        <v>292</v>
      </c>
      <c r="C1384" t="s">
        <v>295</v>
      </c>
      <c r="D1384" t="s">
        <v>362</v>
      </c>
      <c r="E1384" t="s">
        <v>389</v>
      </c>
      <c r="F1384" t="s">
        <v>364</v>
      </c>
      <c r="G1384" t="n">
        <v>271515</v>
      </c>
      <c r="H1384" t="n">
        <v>1076338</v>
      </c>
      <c r="I1384" t="n">
        <v>85994</v>
      </c>
      <c r="J1384"/>
    </row>
    <row r="1385">
      <c r="A1385" t="s">
        <v>260</v>
      </c>
      <c r="B1385" t="s">
        <v>270</v>
      </c>
      <c r="C1385" t="s">
        <v>272</v>
      </c>
      <c r="D1385" t="s">
        <v>362</v>
      </c>
      <c r="E1385" t="s">
        <v>374</v>
      </c>
      <c r="F1385" t="s">
        <v>364</v>
      </c>
      <c r="G1385" t="n">
        <v>271782</v>
      </c>
      <c r="H1385" t="n">
        <v>1078150</v>
      </c>
      <c r="I1385" t="n">
        <v>85994</v>
      </c>
      <c r="J1385"/>
    </row>
    <row r="1386">
      <c r="A1386" t="s">
        <v>260</v>
      </c>
      <c r="B1386" t="s">
        <v>270</v>
      </c>
      <c r="C1386" t="s">
        <v>272</v>
      </c>
      <c r="D1386" t="s">
        <v>366</v>
      </c>
      <c r="E1386" t="s">
        <v>376</v>
      </c>
      <c r="F1386" t="s">
        <v>368</v>
      </c>
      <c r="G1386" t="n">
        <v>271782</v>
      </c>
      <c r="H1386" t="n">
        <v>1078260</v>
      </c>
      <c r="I1386" t="n">
        <v>85994</v>
      </c>
      <c r="J1386"/>
    </row>
    <row r="1387">
      <c r="A1387" t="s">
        <v>260</v>
      </c>
      <c r="B1387" t="s">
        <v>270</v>
      </c>
      <c r="C1387" t="s">
        <v>272</v>
      </c>
      <c r="D1387" t="s">
        <v>372</v>
      </c>
      <c r="E1387" t="s">
        <v>375</v>
      </c>
      <c r="F1387" t="s">
        <v>368</v>
      </c>
      <c r="G1387" t="n">
        <v>271782</v>
      </c>
      <c r="H1387" t="n">
        <v>1078471</v>
      </c>
      <c r="I1387" t="n">
        <v>85994</v>
      </c>
      <c r="J1387"/>
    </row>
    <row r="1388">
      <c r="A1388" t="s">
        <v>179</v>
      </c>
      <c r="B1388" t="s">
        <v>219</v>
      </c>
      <c r="C1388" t="s">
        <v>221</v>
      </c>
      <c r="D1388" t="s">
        <v>362</v>
      </c>
      <c r="E1388" t="s">
        <v>384</v>
      </c>
      <c r="F1388" t="s">
        <v>364</v>
      </c>
      <c r="G1388" t="n">
        <v>271164</v>
      </c>
      <c r="H1388" t="n">
        <v>1075790</v>
      </c>
      <c r="I1388" t="n">
        <v>77476</v>
      </c>
      <c r="J1388"/>
    </row>
    <row r="1389">
      <c r="A1389" t="s">
        <v>179</v>
      </c>
      <c r="B1389" t="s">
        <v>219</v>
      </c>
      <c r="C1389" t="s">
        <v>221</v>
      </c>
      <c r="D1389" t="s">
        <v>366</v>
      </c>
      <c r="E1389" t="s">
        <v>384</v>
      </c>
      <c r="F1389" t="s">
        <v>368</v>
      </c>
      <c r="G1389" t="n">
        <v>271164</v>
      </c>
      <c r="H1389" t="n">
        <v>1075798</v>
      </c>
      <c r="I1389" t="n">
        <v>77476</v>
      </c>
      <c r="J1389"/>
    </row>
    <row r="1390">
      <c r="A1390" t="s">
        <v>179</v>
      </c>
      <c r="B1390" t="s">
        <v>219</v>
      </c>
      <c r="C1390" t="s">
        <v>221</v>
      </c>
      <c r="D1390" t="s">
        <v>372</v>
      </c>
      <c r="E1390" t="s">
        <v>384</v>
      </c>
      <c r="F1390" t="s">
        <v>368</v>
      </c>
      <c r="G1390" t="n">
        <v>271164</v>
      </c>
      <c r="H1390" t="n">
        <v>1075799</v>
      </c>
      <c r="I1390" t="n">
        <v>77476</v>
      </c>
      <c r="J1390"/>
    </row>
    <row r="1391">
      <c r="A1391"/>
      <c r="B1391"/>
      <c r="C1391" t="s">
        <v>357</v>
      </c>
      <c r="D1391" t="s">
        <v>362</v>
      </c>
      <c r="E1391" t="s">
        <v>373</v>
      </c>
      <c r="F1391" t="s">
        <v>364</v>
      </c>
      <c r="G1391" t="n">
        <v>271468</v>
      </c>
      <c r="H1391" t="n">
        <v>1077723</v>
      </c>
      <c r="I1391" t="n">
        <v>92313</v>
      </c>
      <c r="J1391"/>
    </row>
    <row r="1392">
      <c r="A1392"/>
      <c r="B1392"/>
      <c r="C1392" t="s">
        <v>357</v>
      </c>
      <c r="D1392" t="s">
        <v>366</v>
      </c>
      <c r="E1392" t="s">
        <v>373</v>
      </c>
      <c r="F1392" t="s">
        <v>368</v>
      </c>
      <c r="G1392" t="n">
        <v>271468</v>
      </c>
      <c r="H1392" t="n">
        <v>1077730</v>
      </c>
      <c r="I1392" t="n">
        <v>92313</v>
      </c>
      <c r="J1392"/>
    </row>
    <row r="1393">
      <c r="A1393"/>
      <c r="B1393"/>
      <c r="C1393" t="s">
        <v>357</v>
      </c>
      <c r="D1393" t="s">
        <v>372</v>
      </c>
      <c r="E1393" t="s">
        <v>363</v>
      </c>
      <c r="F1393" t="s">
        <v>368</v>
      </c>
      <c r="G1393" t="n">
        <v>271468</v>
      </c>
      <c r="H1393" t="n">
        <v>1078851</v>
      </c>
      <c r="I1393" t="n">
        <v>92313</v>
      </c>
      <c r="J1393"/>
    </row>
    <row r="1394">
      <c r="A1394" t="s">
        <v>260</v>
      </c>
      <c r="B1394"/>
      <c r="C1394" t="s">
        <v>311</v>
      </c>
      <c r="D1394" t="s">
        <v>362</v>
      </c>
      <c r="E1394" t="s">
        <v>363</v>
      </c>
      <c r="F1394" t="s">
        <v>364</v>
      </c>
      <c r="G1394" t="n">
        <v>272176</v>
      </c>
      <c r="H1394" t="n">
        <v>1078980</v>
      </c>
      <c r="I1394" t="n">
        <v>92790</v>
      </c>
      <c r="J1394"/>
    </row>
    <row r="1395">
      <c r="A1395" t="s">
        <v>260</v>
      </c>
      <c r="B1395" t="s">
        <v>296</v>
      </c>
      <c r="C1395" t="s">
        <v>298</v>
      </c>
      <c r="D1395" t="s">
        <v>362</v>
      </c>
      <c r="E1395" t="s">
        <v>388</v>
      </c>
      <c r="F1395" t="s">
        <v>364</v>
      </c>
      <c r="G1395" t="n">
        <v>271429</v>
      </c>
      <c r="H1395" t="n">
        <v>1076522</v>
      </c>
      <c r="I1395" t="n">
        <v>90127</v>
      </c>
      <c r="J1395"/>
    </row>
    <row r="1396">
      <c r="A1396" t="s">
        <v>260</v>
      </c>
      <c r="B1396" t="s">
        <v>296</v>
      </c>
      <c r="C1396" t="s">
        <v>298</v>
      </c>
      <c r="D1396" t="s">
        <v>366</v>
      </c>
      <c r="E1396" t="s">
        <v>363</v>
      </c>
      <c r="F1396" t="s">
        <v>368</v>
      </c>
      <c r="G1396" t="n">
        <v>271429</v>
      </c>
      <c r="H1396" t="n">
        <v>1078943</v>
      </c>
      <c r="I1396" t="n">
        <v>90127</v>
      </c>
      <c r="J1396"/>
    </row>
    <row r="1397">
      <c r="A1397" t="s">
        <v>75</v>
      </c>
      <c r="B1397"/>
      <c r="C1397" t="s">
        <v>77</v>
      </c>
      <c r="D1397" t="s">
        <v>386</v>
      </c>
      <c r="E1397" t="s">
        <v>381</v>
      </c>
      <c r="F1397" t="s">
        <v>364</v>
      </c>
      <c r="G1397" t="n">
        <v>270979</v>
      </c>
      <c r="H1397" t="n">
        <v>1075344</v>
      </c>
      <c r="I1397" t="n">
        <v>92451</v>
      </c>
      <c r="J1397"/>
    </row>
    <row r="1398">
      <c r="A1398" t="s">
        <v>75</v>
      </c>
      <c r="B1398"/>
      <c r="C1398" t="s">
        <v>77</v>
      </c>
      <c r="D1398" t="s">
        <v>394</v>
      </c>
      <c r="E1398" t="s">
        <v>370</v>
      </c>
      <c r="F1398" t="s">
        <v>368</v>
      </c>
      <c r="G1398" t="n">
        <v>270979</v>
      </c>
      <c r="H1398" t="n">
        <v>1079264</v>
      </c>
      <c r="I1398" t="n">
        <v>92451</v>
      </c>
      <c r="J1398"/>
    </row>
    <row r="1399">
      <c r="A1399" t="s">
        <v>75</v>
      </c>
      <c r="B1399"/>
      <c r="C1399" t="s">
        <v>86</v>
      </c>
      <c r="D1399" t="s">
        <v>362</v>
      </c>
      <c r="E1399" t="s">
        <v>370</v>
      </c>
      <c r="F1399" t="s">
        <v>364</v>
      </c>
      <c r="G1399" t="n">
        <v>272002</v>
      </c>
      <c r="H1399" t="n">
        <v>1079115</v>
      </c>
      <c r="I1399" t="n">
        <v>84694</v>
      </c>
      <c r="J1399"/>
    </row>
    <row r="1400">
      <c r="A1400" t="s">
        <v>179</v>
      </c>
      <c r="B1400"/>
      <c r="C1400" t="s">
        <v>239</v>
      </c>
      <c r="D1400" t="s">
        <v>362</v>
      </c>
      <c r="E1400" t="s">
        <v>388</v>
      </c>
      <c r="F1400" t="s">
        <v>364</v>
      </c>
      <c r="G1400" t="n">
        <v>271530</v>
      </c>
      <c r="H1400" t="n">
        <v>1076565</v>
      </c>
      <c r="I1400" t="n">
        <v>85994</v>
      </c>
      <c r="J1400"/>
    </row>
    <row r="1401">
      <c r="A1401" t="s">
        <v>179</v>
      </c>
      <c r="B1401"/>
      <c r="C1401" t="s">
        <v>237</v>
      </c>
      <c r="D1401" t="s">
        <v>362</v>
      </c>
      <c r="E1401" t="s">
        <v>374</v>
      </c>
      <c r="F1401" t="s">
        <v>364</v>
      </c>
      <c r="G1401" t="n">
        <v>271799</v>
      </c>
      <c r="H1401" t="n">
        <v>1078083</v>
      </c>
      <c r="I1401" t="n">
        <v>85994</v>
      </c>
      <c r="J1401"/>
    </row>
    <row r="1402">
      <c r="A1402" t="s">
        <v>179</v>
      </c>
      <c r="B1402"/>
      <c r="C1402" t="s">
        <v>237</v>
      </c>
      <c r="D1402" t="s">
        <v>366</v>
      </c>
      <c r="E1402" t="s">
        <v>375</v>
      </c>
      <c r="F1402" t="s">
        <v>368</v>
      </c>
      <c r="G1402" t="n">
        <v>271799</v>
      </c>
      <c r="H1402" t="n">
        <v>1078565</v>
      </c>
      <c r="I1402" t="n">
        <v>85994</v>
      </c>
      <c r="J1402"/>
    </row>
    <row r="1403">
      <c r="A1403" t="s">
        <v>179</v>
      </c>
      <c r="B1403"/>
      <c r="C1403" t="s">
        <v>237</v>
      </c>
      <c r="D1403" t="s">
        <v>372</v>
      </c>
      <c r="E1403" t="s">
        <v>370</v>
      </c>
      <c r="F1403" t="s">
        <v>368</v>
      </c>
      <c r="G1403" t="n">
        <v>271799</v>
      </c>
      <c r="H1403" t="n">
        <v>1079147</v>
      </c>
      <c r="I1403" t="n">
        <v>85994</v>
      </c>
      <c r="J1403"/>
    </row>
    <row r="1404">
      <c r="A1404" t="s">
        <v>75</v>
      </c>
      <c r="B1404"/>
      <c r="C1404" t="s">
        <v>87</v>
      </c>
      <c r="D1404" t="s">
        <v>362</v>
      </c>
      <c r="E1404" t="s">
        <v>371</v>
      </c>
      <c r="F1404" t="s">
        <v>364</v>
      </c>
      <c r="G1404" t="n">
        <v>271390</v>
      </c>
      <c r="H1404" t="n">
        <v>1075953</v>
      </c>
      <c r="I1404" t="n">
        <v>88086</v>
      </c>
      <c r="J1404"/>
    </row>
    <row r="1405">
      <c r="A1405" t="s">
        <v>75</v>
      </c>
      <c r="B1405"/>
      <c r="C1405" t="s">
        <v>87</v>
      </c>
      <c r="D1405" t="s">
        <v>362</v>
      </c>
      <c r="E1405" t="s">
        <v>383</v>
      </c>
      <c r="F1405" t="s">
        <v>364</v>
      </c>
      <c r="G1405" t="n">
        <v>271606</v>
      </c>
      <c r="H1405" t="n">
        <v>1077419</v>
      </c>
      <c r="I1405" t="n">
        <v>89834</v>
      </c>
      <c r="J1405"/>
    </row>
    <row r="1406">
      <c r="A1406" t="s">
        <v>75</v>
      </c>
      <c r="B1406"/>
      <c r="C1406" t="s">
        <v>88</v>
      </c>
      <c r="D1406" t="s">
        <v>362</v>
      </c>
      <c r="E1406" t="s">
        <v>365</v>
      </c>
      <c r="F1406" t="s">
        <v>364</v>
      </c>
      <c r="G1406" t="n">
        <v>271283</v>
      </c>
      <c r="H1406" t="n">
        <v>1076103</v>
      </c>
      <c r="I1406" t="n">
        <v>92576</v>
      </c>
      <c r="J1406"/>
    </row>
    <row r="1407">
      <c r="A1407" t="s">
        <v>75</v>
      </c>
      <c r="B1407"/>
      <c r="C1407" t="s">
        <v>85</v>
      </c>
      <c r="D1407" t="s">
        <v>362</v>
      </c>
      <c r="E1407" t="s">
        <v>371</v>
      </c>
      <c r="F1407" t="s">
        <v>364</v>
      </c>
      <c r="G1407" t="n">
        <v>271097</v>
      </c>
      <c r="H1407" t="n">
        <v>1075870</v>
      </c>
      <c r="I1407" t="n">
        <v>90526</v>
      </c>
      <c r="J1407"/>
    </row>
    <row r="1408">
      <c r="A1408" t="s">
        <v>75</v>
      </c>
      <c r="B1408"/>
      <c r="C1408" t="s">
        <v>85</v>
      </c>
      <c r="D1408" t="s">
        <v>366</v>
      </c>
      <c r="E1408" t="s">
        <v>374</v>
      </c>
      <c r="F1408" t="s">
        <v>390</v>
      </c>
      <c r="G1408" t="n">
        <v>271097</v>
      </c>
      <c r="H1408" t="n">
        <v>1078131</v>
      </c>
      <c r="I1408" t="n">
        <v>90526</v>
      </c>
      <c r="J1408"/>
    </row>
    <row r="1409">
      <c r="A1409" t="s">
        <v>90</v>
      </c>
      <c r="B1409"/>
      <c r="C1409" t="s">
        <v>159</v>
      </c>
      <c r="D1409" t="s">
        <v>362</v>
      </c>
      <c r="E1409" t="s">
        <v>374</v>
      </c>
      <c r="F1409" t="s">
        <v>364</v>
      </c>
      <c r="G1409" t="n">
        <v>271742</v>
      </c>
      <c r="H1409" t="n">
        <v>1078049</v>
      </c>
      <c r="I1409" t="n">
        <v>92704</v>
      </c>
      <c r="J1409"/>
    </row>
    <row r="1410">
      <c r="A1410" t="s">
        <v>90</v>
      </c>
      <c r="B1410"/>
      <c r="C1410" t="s">
        <v>159</v>
      </c>
      <c r="D1410" t="s">
        <v>366</v>
      </c>
      <c r="E1410" t="s">
        <v>376</v>
      </c>
      <c r="F1410" t="s">
        <v>368</v>
      </c>
      <c r="G1410" t="n">
        <v>271742</v>
      </c>
      <c r="H1410" t="n">
        <v>1078288</v>
      </c>
      <c r="I1410" t="n">
        <v>92704</v>
      </c>
      <c r="J1410"/>
    </row>
    <row r="1411">
      <c r="A1411" t="s">
        <v>90</v>
      </c>
      <c r="B1411"/>
      <c r="C1411" t="s">
        <v>159</v>
      </c>
      <c r="D1411" t="s">
        <v>372</v>
      </c>
      <c r="E1411" t="s">
        <v>375</v>
      </c>
      <c r="F1411" t="s">
        <v>368</v>
      </c>
      <c r="G1411" t="n">
        <v>271742</v>
      </c>
      <c r="H1411" t="n">
        <v>1078597</v>
      </c>
      <c r="I1411" t="n">
        <v>92704</v>
      </c>
      <c r="J1411"/>
    </row>
    <row r="1412">
      <c r="A1412" t="s">
        <v>90</v>
      </c>
      <c r="B1412" t="s">
        <v>115</v>
      </c>
      <c r="C1412" t="s">
        <v>116</v>
      </c>
      <c r="D1412" t="s">
        <v>362</v>
      </c>
      <c r="E1412" t="s">
        <v>375</v>
      </c>
      <c r="F1412" t="s">
        <v>364</v>
      </c>
      <c r="G1412" t="n">
        <v>271678</v>
      </c>
      <c r="H1412" t="n">
        <v>1078546</v>
      </c>
      <c r="I1412" t="n">
        <v>22424</v>
      </c>
      <c r="J1412"/>
    </row>
    <row r="1413">
      <c r="A1413" t="s">
        <v>90</v>
      </c>
      <c r="B1413" t="s">
        <v>115</v>
      </c>
      <c r="C1413" t="s">
        <v>116</v>
      </c>
      <c r="D1413" t="s">
        <v>366</v>
      </c>
      <c r="E1413" t="s">
        <v>375</v>
      </c>
      <c r="F1413" t="s">
        <v>368</v>
      </c>
      <c r="G1413" t="n">
        <v>271678</v>
      </c>
      <c r="H1413" t="n">
        <v>1078592</v>
      </c>
      <c r="I1413" t="n">
        <v>22424</v>
      </c>
      <c r="J1413"/>
    </row>
    <row r="1414">
      <c r="A1414" t="s">
        <v>90</v>
      </c>
      <c r="B1414" t="s">
        <v>115</v>
      </c>
      <c r="C1414" t="s">
        <v>116</v>
      </c>
      <c r="D1414" t="s">
        <v>372</v>
      </c>
      <c r="E1414" t="s">
        <v>375</v>
      </c>
      <c r="F1414" t="s">
        <v>368</v>
      </c>
      <c r="G1414" t="n">
        <v>271678</v>
      </c>
      <c r="H1414" t="n">
        <v>1078594</v>
      </c>
      <c r="I1414" t="n">
        <v>22424</v>
      </c>
      <c r="J1414"/>
    </row>
    <row r="1415">
      <c r="A1415" t="s">
        <v>90</v>
      </c>
      <c r="B1415" t="s">
        <v>138</v>
      </c>
      <c r="C1415" t="s">
        <v>143</v>
      </c>
      <c r="D1415" t="s">
        <v>362</v>
      </c>
      <c r="E1415" t="s">
        <v>373</v>
      </c>
      <c r="F1415" t="s">
        <v>364</v>
      </c>
      <c r="G1415" t="n">
        <v>271897</v>
      </c>
      <c r="H1415" t="n">
        <v>1077693</v>
      </c>
      <c r="I1415" t="n">
        <v>84453</v>
      </c>
      <c r="J1415"/>
    </row>
    <row r="1416">
      <c r="A1416" t="s">
        <v>90</v>
      </c>
      <c r="B1416" t="s">
        <v>138</v>
      </c>
      <c r="C1416" t="s">
        <v>143</v>
      </c>
      <c r="D1416" t="s">
        <v>385</v>
      </c>
      <c r="E1416" t="s">
        <v>374</v>
      </c>
      <c r="F1416" t="s">
        <v>364</v>
      </c>
      <c r="G1416" t="n">
        <v>271897</v>
      </c>
      <c r="H1416" t="n">
        <v>1078207</v>
      </c>
      <c r="I1416" t="n">
        <v>84453</v>
      </c>
      <c r="J1416"/>
    </row>
    <row r="1417">
      <c r="A1417" t="s">
        <v>75</v>
      </c>
      <c r="B1417"/>
      <c r="C1417" t="s">
        <v>89</v>
      </c>
      <c r="D1417" t="s">
        <v>362</v>
      </c>
      <c r="E1417" t="s">
        <v>369</v>
      </c>
      <c r="F1417" t="s">
        <v>364</v>
      </c>
      <c r="G1417" t="n">
        <v>271706</v>
      </c>
      <c r="H1417" t="n">
        <v>1076856</v>
      </c>
      <c r="I1417" t="n">
        <v>92695</v>
      </c>
      <c r="J1417"/>
    </row>
    <row r="1418">
      <c r="A1418" t="s">
        <v>75</v>
      </c>
      <c r="B1418"/>
      <c r="C1418" t="s">
        <v>89</v>
      </c>
      <c r="D1418" t="s">
        <v>385</v>
      </c>
      <c r="E1418" t="s">
        <v>369</v>
      </c>
      <c r="F1418" t="s">
        <v>364</v>
      </c>
      <c r="G1418" t="n">
        <v>271706</v>
      </c>
      <c r="H1418" t="n">
        <v>1076858</v>
      </c>
      <c r="I1418" t="n">
        <v>92695</v>
      </c>
      <c r="J1418"/>
    </row>
    <row r="1419">
      <c r="A1419" t="s">
        <v>90</v>
      </c>
      <c r="B1419"/>
      <c r="C1419" t="s">
        <v>176</v>
      </c>
      <c r="D1419" t="s">
        <v>386</v>
      </c>
      <c r="E1419" t="s">
        <v>383</v>
      </c>
      <c r="F1419" t="s">
        <v>364</v>
      </c>
      <c r="G1419" t="n">
        <v>271236</v>
      </c>
      <c r="H1419" t="n">
        <v>1077366</v>
      </c>
      <c r="I1419" t="n">
        <v>89444</v>
      </c>
      <c r="J1419"/>
    </row>
    <row r="1420">
      <c r="A1420" t="s">
        <v>90</v>
      </c>
      <c r="B1420"/>
      <c r="C1420" t="s">
        <v>176</v>
      </c>
      <c r="D1420" t="s">
        <v>366</v>
      </c>
      <c r="E1420" t="s">
        <v>370</v>
      </c>
      <c r="F1420" t="s">
        <v>368</v>
      </c>
      <c r="G1420" t="n">
        <v>271236</v>
      </c>
      <c r="H1420" t="n">
        <v>1079459</v>
      </c>
      <c r="I1420" t="n">
        <v>89444</v>
      </c>
      <c r="J1420"/>
    </row>
    <row r="1421">
      <c r="A1421"/>
      <c r="B1421"/>
      <c r="C1421" t="s">
        <v>360</v>
      </c>
      <c r="D1421" t="s">
        <v>362</v>
      </c>
      <c r="E1421" t="s">
        <v>382</v>
      </c>
      <c r="F1421" t="s">
        <v>364</v>
      </c>
      <c r="G1421" t="n">
        <v>271182</v>
      </c>
      <c r="H1421" t="n">
        <v>1075632</v>
      </c>
      <c r="I1421" t="n">
        <v>92261</v>
      </c>
      <c r="J1421"/>
    </row>
    <row r="1422">
      <c r="A1422"/>
      <c r="B1422"/>
      <c r="C1422" t="s">
        <v>360</v>
      </c>
      <c r="D1422" t="s">
        <v>366</v>
      </c>
      <c r="E1422" t="s">
        <v>388</v>
      </c>
      <c r="F1422" t="s">
        <v>368</v>
      </c>
      <c r="G1422" t="n">
        <v>271182</v>
      </c>
      <c r="H1422" t="n">
        <v>1076620</v>
      </c>
      <c r="I1422" t="n">
        <v>92261</v>
      </c>
      <c r="J1422"/>
    </row>
    <row r="1423">
      <c r="A1423"/>
      <c r="B1423"/>
      <c r="C1423" t="s">
        <v>360</v>
      </c>
      <c r="D1423" t="s">
        <v>372</v>
      </c>
      <c r="E1423" t="s">
        <v>388</v>
      </c>
      <c r="F1423" t="s">
        <v>368</v>
      </c>
      <c r="G1423" t="n">
        <v>271182</v>
      </c>
      <c r="H1423" t="n">
        <v>1076621</v>
      </c>
      <c r="I1423" t="n">
        <v>92261</v>
      </c>
      <c r="J1423"/>
    </row>
    <row r="1424">
      <c r="A1424" t="s">
        <v>90</v>
      </c>
      <c r="B1424" t="s">
        <v>119</v>
      </c>
      <c r="C1424" t="s">
        <v>120</v>
      </c>
      <c r="D1424" t="s">
        <v>362</v>
      </c>
      <c r="E1424" t="s">
        <v>387</v>
      </c>
      <c r="F1424" t="s">
        <v>364</v>
      </c>
      <c r="G1424" t="n">
        <v>271495</v>
      </c>
      <c r="H1424" t="n">
        <v>1077082</v>
      </c>
      <c r="I1424" t="n">
        <v>92575</v>
      </c>
      <c r="J1424"/>
    </row>
    <row r="1425">
      <c r="A1425" t="s">
        <v>90</v>
      </c>
      <c r="B1425" t="s">
        <v>119</v>
      </c>
      <c r="C1425" t="s">
        <v>120</v>
      </c>
      <c r="D1425" t="s">
        <v>385</v>
      </c>
      <c r="E1425" t="s">
        <v>387</v>
      </c>
      <c r="F1425" t="s">
        <v>364</v>
      </c>
      <c r="G1425" t="n">
        <v>271495</v>
      </c>
      <c r="H1425" t="n">
        <v>1077226</v>
      </c>
      <c r="I1425" t="n">
        <v>92575</v>
      </c>
      <c r="J1425"/>
    </row>
    <row r="1426">
      <c r="A1426" t="s">
        <v>179</v>
      </c>
      <c r="B1426"/>
      <c r="C1426" t="s">
        <v>238</v>
      </c>
      <c r="D1426" t="s">
        <v>362</v>
      </c>
      <c r="E1426" t="s">
        <v>363</v>
      </c>
      <c r="F1426" t="s">
        <v>364</v>
      </c>
      <c r="G1426" t="n">
        <v>272106</v>
      </c>
      <c r="H1426" t="n">
        <v>1078759</v>
      </c>
      <c r="I1426" t="n">
        <v>92777</v>
      </c>
      <c r="J1426"/>
    </row>
    <row r="1427">
      <c r="A1427" t="s">
        <v>75</v>
      </c>
      <c r="B1427"/>
      <c r="C1427" t="s">
        <v>87</v>
      </c>
      <c r="D1427" t="s">
        <v>366</v>
      </c>
      <c r="E1427" t="s">
        <v>398</v>
      </c>
      <c r="F1427" t="s">
        <v>368</v>
      </c>
      <c r="G1427" t="n">
        <v>270806</v>
      </c>
      <c r="H1427" t="n">
        <v>1074701</v>
      </c>
      <c r="I1427" t="n">
        <v>84445</v>
      </c>
      <c r="J1427"/>
    </row>
    <row r="1428">
      <c r="A1428" t="s">
        <v>75</v>
      </c>
      <c r="B1428"/>
      <c r="C1428" t="s">
        <v>87</v>
      </c>
      <c r="D1428" t="s">
        <v>372</v>
      </c>
      <c r="E1428" t="s">
        <v>377</v>
      </c>
      <c r="F1428" t="s">
        <v>368</v>
      </c>
      <c r="G1428" t="n">
        <v>270806</v>
      </c>
      <c r="H1428" t="n">
        <v>1074745</v>
      </c>
      <c r="I1428" t="n">
        <v>84445</v>
      </c>
      <c r="J1428"/>
    </row>
    <row r="1429">
      <c r="A1429" t="s">
        <v>75</v>
      </c>
      <c r="B1429"/>
      <c r="C1429" t="s">
        <v>77</v>
      </c>
      <c r="D1429" t="s">
        <v>362</v>
      </c>
      <c r="E1429" t="s">
        <v>365</v>
      </c>
      <c r="F1429" t="s">
        <v>364</v>
      </c>
      <c r="G1429" t="n">
        <v>271115</v>
      </c>
      <c r="H1429" t="n">
        <v>1076074</v>
      </c>
      <c r="I1429" t="n">
        <v>35186</v>
      </c>
      <c r="J1429"/>
    </row>
    <row r="1430">
      <c r="A1430" t="s">
        <v>75</v>
      </c>
      <c r="B1430"/>
      <c r="C1430" t="s">
        <v>77</v>
      </c>
      <c r="D1430" t="s">
        <v>366</v>
      </c>
      <c r="E1430" t="s">
        <v>375</v>
      </c>
      <c r="F1430" t="s">
        <v>368</v>
      </c>
      <c r="G1430" t="n">
        <v>271115</v>
      </c>
      <c r="H1430" t="n">
        <v>1078751</v>
      </c>
      <c r="I1430" t="n">
        <v>35186</v>
      </c>
      <c r="J1430"/>
    </row>
    <row r="1431">
      <c r="A1431" t="s">
        <v>179</v>
      </c>
      <c r="B1431" t="s">
        <v>182</v>
      </c>
      <c r="C1431" t="s">
        <v>186</v>
      </c>
      <c r="D1431" t="s">
        <v>362</v>
      </c>
      <c r="E1431" t="s">
        <v>373</v>
      </c>
      <c r="F1431" t="s">
        <v>364</v>
      </c>
      <c r="G1431" t="n">
        <v>271924</v>
      </c>
      <c r="H1431" t="n">
        <v>1077564</v>
      </c>
      <c r="I1431" t="n">
        <v>50927</v>
      </c>
      <c r="J1431"/>
    </row>
    <row r="1432">
      <c r="A1432" t="s">
        <v>179</v>
      </c>
      <c r="B1432" t="s">
        <v>182</v>
      </c>
      <c r="C1432" t="s">
        <v>186</v>
      </c>
      <c r="D1432" t="s">
        <v>366</v>
      </c>
      <c r="E1432" t="s">
        <v>373</v>
      </c>
      <c r="F1432" t="s">
        <v>368</v>
      </c>
      <c r="G1432" t="n">
        <v>271924</v>
      </c>
      <c r="H1432" t="n">
        <v>1077566</v>
      </c>
      <c r="I1432" t="n">
        <v>50927</v>
      </c>
      <c r="J1432"/>
    </row>
    <row r="1433">
      <c r="A1433" t="s">
        <v>179</v>
      </c>
      <c r="B1433" t="s">
        <v>182</v>
      </c>
      <c r="C1433" t="s">
        <v>186</v>
      </c>
      <c r="D1433" t="s">
        <v>372</v>
      </c>
      <c r="E1433" t="s">
        <v>373</v>
      </c>
      <c r="F1433" t="s">
        <v>368</v>
      </c>
      <c r="G1433" t="n">
        <v>271924</v>
      </c>
      <c r="H1433" t="n">
        <v>1077567</v>
      </c>
      <c r="I1433" t="n">
        <v>50927</v>
      </c>
      <c r="J1433"/>
    </row>
    <row r="1434">
      <c r="A1434" t="s">
        <v>260</v>
      </c>
      <c r="B1434" t="s">
        <v>264</v>
      </c>
      <c r="C1434" t="s">
        <v>265</v>
      </c>
      <c r="D1434" t="s">
        <v>362</v>
      </c>
      <c r="E1434" t="s">
        <v>396</v>
      </c>
      <c r="F1434" t="s">
        <v>364</v>
      </c>
      <c r="G1434" t="n">
        <v>271340</v>
      </c>
      <c r="H1434" t="n">
        <v>1076207</v>
      </c>
      <c r="I1434" t="n">
        <v>92350</v>
      </c>
      <c r="J1434"/>
    </row>
    <row r="1435">
      <c r="A1435" t="s">
        <v>260</v>
      </c>
      <c r="B1435" t="s">
        <v>264</v>
      </c>
      <c r="C1435" t="s">
        <v>265</v>
      </c>
      <c r="D1435" t="s">
        <v>366</v>
      </c>
      <c r="E1435" t="s">
        <v>396</v>
      </c>
      <c r="F1435" t="s">
        <v>368</v>
      </c>
      <c r="G1435" t="n">
        <v>271340</v>
      </c>
      <c r="H1435" t="n">
        <v>1076209</v>
      </c>
      <c r="I1435" t="n">
        <v>92350</v>
      </c>
      <c r="J1435"/>
    </row>
    <row r="1436">
      <c r="A1436" t="s">
        <v>260</v>
      </c>
      <c r="B1436" t="s">
        <v>264</v>
      </c>
      <c r="C1436" t="s">
        <v>265</v>
      </c>
      <c r="D1436" t="s">
        <v>372</v>
      </c>
      <c r="E1436" t="s">
        <v>389</v>
      </c>
      <c r="F1436" t="s">
        <v>368</v>
      </c>
      <c r="G1436" t="n">
        <v>271340</v>
      </c>
      <c r="H1436" t="n">
        <v>1076423</v>
      </c>
      <c r="I1436" t="n">
        <v>92350</v>
      </c>
      <c r="J1436"/>
    </row>
    <row r="1437">
      <c r="A1437" t="s">
        <v>260</v>
      </c>
      <c r="B1437" t="s">
        <v>264</v>
      </c>
      <c r="C1437" t="s">
        <v>265</v>
      </c>
      <c r="D1437" t="s">
        <v>362</v>
      </c>
      <c r="E1437" t="s">
        <v>374</v>
      </c>
      <c r="F1437" t="s">
        <v>364</v>
      </c>
      <c r="G1437" t="n">
        <v>271972</v>
      </c>
      <c r="H1437" t="n">
        <v>1077863</v>
      </c>
      <c r="I1437" t="n">
        <v>92744</v>
      </c>
      <c r="J1437"/>
    </row>
    <row r="1438">
      <c r="A1438" t="s">
        <v>260</v>
      </c>
      <c r="B1438" t="s">
        <v>264</v>
      </c>
      <c r="C1438" t="s">
        <v>265</v>
      </c>
      <c r="D1438" t="s">
        <v>385</v>
      </c>
      <c r="E1438" t="s">
        <v>374</v>
      </c>
      <c r="F1438" t="s">
        <v>364</v>
      </c>
      <c r="G1438" t="n">
        <v>271972</v>
      </c>
      <c r="H1438" t="n">
        <v>1077865</v>
      </c>
      <c r="I1438" t="n">
        <v>92744</v>
      </c>
      <c r="J1438"/>
    </row>
    <row r="1439">
      <c r="A1439" t="s">
        <v>90</v>
      </c>
      <c r="B1439" t="s">
        <v>130</v>
      </c>
      <c r="C1439" t="s">
        <v>136</v>
      </c>
      <c r="D1439" t="s">
        <v>362</v>
      </c>
      <c r="E1439" t="s">
        <v>363</v>
      </c>
      <c r="F1439" t="s">
        <v>364</v>
      </c>
      <c r="G1439" t="n">
        <v>272134</v>
      </c>
      <c r="H1439" t="n">
        <v>1078925</v>
      </c>
      <c r="I1439" t="n">
        <v>50927</v>
      </c>
      <c r="J1439"/>
    </row>
    <row r="1440">
      <c r="A1440" t="s">
        <v>75</v>
      </c>
      <c r="B1440"/>
      <c r="C1440" t="s">
        <v>83</v>
      </c>
      <c r="D1440" t="s">
        <v>362</v>
      </c>
      <c r="E1440" t="s">
        <v>381</v>
      </c>
      <c r="F1440" t="s">
        <v>364</v>
      </c>
      <c r="G1440" t="n">
        <v>271006</v>
      </c>
      <c r="H1440" t="n">
        <v>1075400</v>
      </c>
      <c r="I1440" t="n">
        <v>92110</v>
      </c>
      <c r="J1440"/>
    </row>
    <row r="1441">
      <c r="A1441" t="s">
        <v>75</v>
      </c>
      <c r="B1441"/>
      <c r="C1441" t="s">
        <v>83</v>
      </c>
      <c r="D1441" t="s">
        <v>366</v>
      </c>
      <c r="E1441" t="s">
        <v>381</v>
      </c>
      <c r="F1441" t="s">
        <v>368</v>
      </c>
      <c r="G1441" t="n">
        <v>271006</v>
      </c>
      <c r="H1441" t="n">
        <v>1075402</v>
      </c>
      <c r="I1441" t="n">
        <v>92110</v>
      </c>
      <c r="J1441"/>
    </row>
    <row r="1442">
      <c r="A1442" t="s">
        <v>75</v>
      </c>
      <c r="B1442"/>
      <c r="C1442" t="s">
        <v>83</v>
      </c>
      <c r="D1442" t="s">
        <v>372</v>
      </c>
      <c r="E1442" t="s">
        <v>381</v>
      </c>
      <c r="F1442" t="s">
        <v>368</v>
      </c>
      <c r="G1442" t="n">
        <v>271006</v>
      </c>
      <c r="H1442" t="n">
        <v>1075405</v>
      </c>
      <c r="I1442" t="n">
        <v>92110</v>
      </c>
      <c r="J1442"/>
    </row>
    <row r="1443">
      <c r="A1443" t="s">
        <v>75</v>
      </c>
      <c r="B1443"/>
      <c r="C1443" t="s">
        <v>84</v>
      </c>
      <c r="D1443" t="s">
        <v>386</v>
      </c>
      <c r="E1443" t="s">
        <v>369</v>
      </c>
      <c r="F1443" t="s">
        <v>364</v>
      </c>
      <c r="G1443" t="n">
        <v>270745</v>
      </c>
      <c r="H1443" t="n">
        <v>1076755</v>
      </c>
      <c r="I1443" t="n">
        <v>74900</v>
      </c>
      <c r="J1443"/>
    </row>
    <row r="1444">
      <c r="A1444" t="s">
        <v>75</v>
      </c>
      <c r="B1444"/>
      <c r="C1444" t="s">
        <v>84</v>
      </c>
      <c r="D1444" t="s">
        <v>394</v>
      </c>
      <c r="E1444" t="s">
        <v>369</v>
      </c>
      <c r="F1444" t="s">
        <v>368</v>
      </c>
      <c r="G1444" t="n">
        <v>270745</v>
      </c>
      <c r="H1444" t="n">
        <v>1076789</v>
      </c>
      <c r="I1444" t="n">
        <v>74900</v>
      </c>
      <c r="J1444"/>
    </row>
    <row r="1445">
      <c r="A1445" t="s">
        <v>75</v>
      </c>
      <c r="B1445"/>
      <c r="C1445" t="s">
        <v>84</v>
      </c>
      <c r="D1445" t="s">
        <v>372</v>
      </c>
      <c r="E1445" t="s">
        <v>369</v>
      </c>
      <c r="F1445" t="s">
        <v>368</v>
      </c>
      <c r="G1445" t="n">
        <v>270745</v>
      </c>
      <c r="H1445" t="n">
        <v>1076791</v>
      </c>
      <c r="I1445" t="n">
        <v>74900</v>
      </c>
      <c r="J1445"/>
    </row>
    <row r="1446">
      <c r="A1446" t="s">
        <v>75</v>
      </c>
      <c r="B1446"/>
      <c r="C1446" t="s">
        <v>84</v>
      </c>
      <c r="D1446" t="s">
        <v>362</v>
      </c>
      <c r="E1446" t="s">
        <v>373</v>
      </c>
      <c r="F1446" t="s">
        <v>364</v>
      </c>
      <c r="G1446" t="n">
        <v>271682</v>
      </c>
      <c r="H1446" t="n">
        <v>1077755</v>
      </c>
      <c r="I1446" t="n">
        <v>88713</v>
      </c>
      <c r="J1446"/>
    </row>
    <row r="1447">
      <c r="A1447" t="s">
        <v>75</v>
      </c>
      <c r="B1447"/>
      <c r="C1447" t="s">
        <v>84</v>
      </c>
      <c r="D1447" t="s">
        <v>386</v>
      </c>
      <c r="E1447" t="s">
        <v>370</v>
      </c>
      <c r="F1447" t="s">
        <v>364</v>
      </c>
      <c r="G1447" t="n">
        <v>271682</v>
      </c>
      <c r="H1447" t="n">
        <v>1079155</v>
      </c>
      <c r="I1447" t="n">
        <v>88713</v>
      </c>
      <c r="J1447"/>
    </row>
    <row r="1448">
      <c r="A1448" t="s">
        <v>75</v>
      </c>
      <c r="B1448"/>
      <c r="C1448" t="s">
        <v>83</v>
      </c>
      <c r="D1448" t="s">
        <v>362</v>
      </c>
      <c r="E1448" t="s">
        <v>371</v>
      </c>
      <c r="F1448" t="s">
        <v>364</v>
      </c>
      <c r="G1448" t="n">
        <v>271376</v>
      </c>
      <c r="H1448" t="n">
        <v>1075964</v>
      </c>
      <c r="I1448" t="n">
        <v>78777</v>
      </c>
      <c r="J1448"/>
    </row>
    <row r="1449">
      <c r="A1449" t="s">
        <v>75</v>
      </c>
      <c r="B1449"/>
      <c r="C1449" t="s">
        <v>83</v>
      </c>
      <c r="D1449" t="s">
        <v>366</v>
      </c>
      <c r="E1449" t="s">
        <v>365</v>
      </c>
      <c r="F1449" t="s">
        <v>368</v>
      </c>
      <c r="G1449" t="n">
        <v>271376</v>
      </c>
      <c r="H1449" t="n">
        <v>1076026</v>
      </c>
      <c r="I1449" t="n">
        <v>78777</v>
      </c>
      <c r="J1449"/>
    </row>
    <row r="1450">
      <c r="A1450" t="s">
        <v>75</v>
      </c>
      <c r="B1450"/>
      <c r="C1450" t="s">
        <v>83</v>
      </c>
      <c r="D1450" t="s">
        <v>372</v>
      </c>
      <c r="E1450" t="s">
        <v>396</v>
      </c>
      <c r="F1450" t="s">
        <v>368</v>
      </c>
      <c r="G1450" t="n">
        <v>271376</v>
      </c>
      <c r="H1450" t="n">
        <v>1076198</v>
      </c>
      <c r="I1450" t="n">
        <v>78777</v>
      </c>
      <c r="J1450"/>
    </row>
    <row r="1451">
      <c r="A1451" t="s">
        <v>75</v>
      </c>
      <c r="B1451"/>
      <c r="C1451" t="s">
        <v>77</v>
      </c>
      <c r="D1451" t="s">
        <v>362</v>
      </c>
      <c r="E1451" t="s">
        <v>396</v>
      </c>
      <c r="F1451" t="s">
        <v>364</v>
      </c>
      <c r="G1451" t="n">
        <v>271465</v>
      </c>
      <c r="H1451" t="n">
        <v>1076189</v>
      </c>
      <c r="I1451" t="n">
        <v>92269</v>
      </c>
      <c r="J1451"/>
    </row>
    <row r="1452">
      <c r="A1452" t="s">
        <v>75</v>
      </c>
      <c r="B1452"/>
      <c r="C1452" t="s">
        <v>89</v>
      </c>
      <c r="D1452" t="s">
        <v>362</v>
      </c>
      <c r="E1452" t="s">
        <v>379</v>
      </c>
      <c r="F1452" t="s">
        <v>364</v>
      </c>
      <c r="G1452" t="n">
        <v>271091</v>
      </c>
      <c r="H1452" t="n">
        <v>1075063</v>
      </c>
      <c r="I1452" t="n">
        <v>92128</v>
      </c>
      <c r="J1452"/>
    </row>
    <row r="1453">
      <c r="A1453" t="s">
        <v>75</v>
      </c>
      <c r="B1453"/>
      <c r="C1453" t="s">
        <v>89</v>
      </c>
      <c r="D1453" t="s">
        <v>366</v>
      </c>
      <c r="E1453" t="s">
        <v>379</v>
      </c>
      <c r="F1453" t="s">
        <v>368</v>
      </c>
      <c r="G1453" t="n">
        <v>271091</v>
      </c>
      <c r="H1453" t="n">
        <v>1075065</v>
      </c>
      <c r="I1453" t="n">
        <v>92128</v>
      </c>
      <c r="J1453"/>
    </row>
    <row r="1454">
      <c r="A1454" t="s">
        <v>75</v>
      </c>
      <c r="B1454"/>
      <c r="C1454" t="s">
        <v>89</v>
      </c>
      <c r="D1454" t="s">
        <v>372</v>
      </c>
      <c r="E1454" t="s">
        <v>379</v>
      </c>
      <c r="F1454" t="s">
        <v>368</v>
      </c>
      <c r="G1454" t="n">
        <v>271091</v>
      </c>
      <c r="H1454" t="n">
        <v>1075076</v>
      </c>
      <c r="I1454" t="n">
        <v>92128</v>
      </c>
      <c r="J1454"/>
    </row>
    <row r="1455">
      <c r="A1455" t="s">
        <v>75</v>
      </c>
      <c r="B1455"/>
      <c r="C1455" t="s">
        <v>80</v>
      </c>
      <c r="D1455" t="s">
        <v>394</v>
      </c>
      <c r="E1455" t="s">
        <v>387</v>
      </c>
      <c r="F1455" t="s">
        <v>368</v>
      </c>
      <c r="G1455" t="n">
        <v>271001</v>
      </c>
      <c r="H1455" t="n">
        <v>1076900</v>
      </c>
      <c r="I1455" t="n">
        <v>92436</v>
      </c>
      <c r="J1455"/>
    </row>
    <row r="1456">
      <c r="A1456" t="s">
        <v>75</v>
      </c>
      <c r="B1456"/>
      <c r="C1456" t="s">
        <v>80</v>
      </c>
      <c r="D1456" t="s">
        <v>372</v>
      </c>
      <c r="E1456" t="s">
        <v>376</v>
      </c>
      <c r="F1456" t="s">
        <v>364</v>
      </c>
      <c r="G1456" t="n">
        <v>271001</v>
      </c>
      <c r="H1456" t="n">
        <v>1078237</v>
      </c>
      <c r="I1456" t="n">
        <v>92436</v>
      </c>
      <c r="J1456"/>
    </row>
    <row r="1457">
      <c r="A1457" t="s">
        <v>75</v>
      </c>
      <c r="B1457"/>
      <c r="C1457" t="s">
        <v>80</v>
      </c>
      <c r="D1457" t="s">
        <v>386</v>
      </c>
      <c r="E1457" t="s">
        <v>367</v>
      </c>
      <c r="F1457" t="s">
        <v>364</v>
      </c>
      <c r="G1457" t="n">
        <v>271001</v>
      </c>
      <c r="H1457" t="n">
        <v>1079086</v>
      </c>
      <c r="I1457" t="n">
        <v>92436</v>
      </c>
      <c r="J1457"/>
    </row>
    <row r="1458">
      <c r="A1458" t="s">
        <v>90</v>
      </c>
      <c r="B1458"/>
      <c r="C1458" t="s">
        <v>178</v>
      </c>
      <c r="D1458" t="s">
        <v>362</v>
      </c>
      <c r="E1458" t="s">
        <v>380</v>
      </c>
      <c r="F1458" t="s">
        <v>364</v>
      </c>
      <c r="G1458" t="n">
        <v>271081</v>
      </c>
      <c r="H1458" t="n">
        <v>1074920</v>
      </c>
      <c r="I1458" t="n">
        <v>92494</v>
      </c>
      <c r="J1458"/>
    </row>
    <row r="1459">
      <c r="A1459" t="s">
        <v>90</v>
      </c>
      <c r="B1459"/>
      <c r="C1459" t="s">
        <v>178</v>
      </c>
      <c r="D1459" t="s">
        <v>366</v>
      </c>
      <c r="E1459" t="s">
        <v>399</v>
      </c>
      <c r="F1459" t="s">
        <v>368</v>
      </c>
      <c r="G1459" t="n">
        <v>271081</v>
      </c>
      <c r="H1459" t="n">
        <v>1075287</v>
      </c>
      <c r="I1459" t="n">
        <v>92494</v>
      </c>
      <c r="J1459"/>
    </row>
    <row r="1460">
      <c r="A1460" t="s">
        <v>90</v>
      </c>
      <c r="B1460"/>
      <c r="C1460" t="s">
        <v>178</v>
      </c>
      <c r="D1460" t="s">
        <v>372</v>
      </c>
      <c r="E1460" t="s">
        <v>399</v>
      </c>
      <c r="F1460" t="s">
        <v>368</v>
      </c>
      <c r="G1460" t="n">
        <v>271081</v>
      </c>
      <c r="H1460" t="n">
        <v>1075288</v>
      </c>
      <c r="I1460" t="n">
        <v>92494</v>
      </c>
      <c r="J1460"/>
    </row>
    <row r="1461">
      <c r="A1461" t="s">
        <v>75</v>
      </c>
      <c r="B1461"/>
      <c r="C1461" t="s">
        <v>78</v>
      </c>
      <c r="D1461" t="s">
        <v>366</v>
      </c>
      <c r="E1461" t="s">
        <v>389</v>
      </c>
      <c r="F1461" t="s">
        <v>368</v>
      </c>
      <c r="G1461" t="n">
        <v>271034</v>
      </c>
      <c r="H1461" t="n">
        <v>1076426</v>
      </c>
      <c r="I1461" t="n">
        <v>92415</v>
      </c>
      <c r="J1461"/>
    </row>
    <row r="1462">
      <c r="A1462" t="s">
        <v>75</v>
      </c>
      <c r="B1462"/>
      <c r="C1462" t="s">
        <v>85</v>
      </c>
      <c r="D1462" t="s">
        <v>362</v>
      </c>
      <c r="E1462" t="s">
        <v>363</v>
      </c>
      <c r="F1462" t="s">
        <v>364</v>
      </c>
      <c r="G1462" t="n">
        <v>272099</v>
      </c>
      <c r="H1462" t="n">
        <v>1078887</v>
      </c>
      <c r="I1462" t="n">
        <v>91993</v>
      </c>
      <c r="J1462"/>
    </row>
    <row r="1463">
      <c r="A1463" t="s">
        <v>75</v>
      </c>
      <c r="B1463"/>
      <c r="C1463" t="s">
        <v>86</v>
      </c>
      <c r="D1463" t="s">
        <v>362</v>
      </c>
      <c r="E1463" t="s">
        <v>381</v>
      </c>
      <c r="F1463" t="s">
        <v>364</v>
      </c>
      <c r="G1463" t="n">
        <v>271088</v>
      </c>
      <c r="H1463" t="n">
        <v>1075370</v>
      </c>
      <c r="I1463" t="n">
        <v>92430</v>
      </c>
      <c r="J1463"/>
    </row>
    <row r="1464">
      <c r="A1464" t="s">
        <v>75</v>
      </c>
      <c r="B1464"/>
      <c r="C1464" t="s">
        <v>86</v>
      </c>
      <c r="D1464" t="s">
        <v>366</v>
      </c>
      <c r="E1464" t="s">
        <v>381</v>
      </c>
      <c r="F1464" t="s">
        <v>368</v>
      </c>
      <c r="G1464" t="n">
        <v>271088</v>
      </c>
      <c r="H1464" t="n">
        <v>1075440</v>
      </c>
      <c r="I1464" t="n">
        <v>92430</v>
      </c>
      <c r="J1464"/>
    </row>
    <row r="1465">
      <c r="A1465" t="s">
        <v>75</v>
      </c>
      <c r="B1465"/>
      <c r="C1465" t="s">
        <v>86</v>
      </c>
      <c r="D1465" t="s">
        <v>372</v>
      </c>
      <c r="E1465" t="s">
        <v>389</v>
      </c>
      <c r="F1465" t="s">
        <v>368</v>
      </c>
      <c r="G1465" t="n">
        <v>271088</v>
      </c>
      <c r="H1465" t="n">
        <v>1076313</v>
      </c>
      <c r="I1465" t="n">
        <v>92430</v>
      </c>
      <c r="J1465"/>
    </row>
    <row r="1466">
      <c r="A1466" t="s">
        <v>90</v>
      </c>
      <c r="B1466"/>
      <c r="C1466" t="s">
        <v>166</v>
      </c>
      <c r="D1466" t="s">
        <v>366</v>
      </c>
      <c r="E1466" t="s">
        <v>371</v>
      </c>
      <c r="F1466" t="s">
        <v>368</v>
      </c>
      <c r="G1466" t="n">
        <v>270942</v>
      </c>
      <c r="H1466" t="n">
        <v>1075994</v>
      </c>
      <c r="I1466" t="n">
        <v>89360</v>
      </c>
      <c r="J1466"/>
    </row>
    <row r="1467">
      <c r="A1467" t="s">
        <v>90</v>
      </c>
      <c r="B1467"/>
      <c r="C1467" t="s">
        <v>166</v>
      </c>
      <c r="D1467" t="s">
        <v>372</v>
      </c>
      <c r="E1467" t="s">
        <v>371</v>
      </c>
      <c r="F1467" t="s">
        <v>368</v>
      </c>
      <c r="G1467" t="n">
        <v>270942</v>
      </c>
      <c r="H1467" t="n">
        <v>1075995</v>
      </c>
      <c r="I1467" t="n">
        <v>89360</v>
      </c>
      <c r="J1467"/>
    </row>
    <row r="1468">
      <c r="A1468" t="s">
        <v>75</v>
      </c>
      <c r="B1468"/>
      <c r="C1468" t="s">
        <v>89</v>
      </c>
      <c r="D1468" t="s">
        <v>362</v>
      </c>
      <c r="E1468" t="s">
        <v>375</v>
      </c>
      <c r="F1468" t="s">
        <v>364</v>
      </c>
      <c r="G1468" t="n">
        <v>272119</v>
      </c>
      <c r="H1468" t="n">
        <v>1078553</v>
      </c>
      <c r="I1468" t="n">
        <v>92779</v>
      </c>
      <c r="J1468"/>
    </row>
    <row r="1469">
      <c r="A1469" t="s">
        <v>75</v>
      </c>
      <c r="B1469"/>
      <c r="C1469" t="s">
        <v>89</v>
      </c>
      <c r="D1469" t="s">
        <v>362</v>
      </c>
      <c r="E1469" t="s">
        <v>370</v>
      </c>
      <c r="F1469" t="s">
        <v>364</v>
      </c>
      <c r="G1469" t="n">
        <v>272124</v>
      </c>
      <c r="H1469" t="n">
        <v>1079235</v>
      </c>
      <c r="I1469" t="n">
        <v>86754</v>
      </c>
      <c r="J1469"/>
    </row>
    <row r="1470">
      <c r="A1470" t="s">
        <v>260</v>
      </c>
      <c r="B1470"/>
      <c r="C1470" t="s">
        <v>311</v>
      </c>
      <c r="D1470" t="s">
        <v>362</v>
      </c>
      <c r="E1470" t="s">
        <v>376</v>
      </c>
      <c r="F1470" t="s">
        <v>364</v>
      </c>
      <c r="G1470" t="n">
        <v>272070</v>
      </c>
      <c r="H1470" t="n">
        <v>1078336</v>
      </c>
      <c r="I1470" t="n">
        <v>92760</v>
      </c>
      <c r="J1470"/>
    </row>
    <row r="1471">
      <c r="A1471" t="s">
        <v>260</v>
      </c>
      <c r="B1471" t="s">
        <v>296</v>
      </c>
      <c r="C1471" t="s">
        <v>298</v>
      </c>
      <c r="D1471" t="s">
        <v>362</v>
      </c>
      <c r="E1471" t="s">
        <v>373</v>
      </c>
      <c r="F1471" t="s">
        <v>364</v>
      </c>
      <c r="G1471" t="n">
        <v>271967</v>
      </c>
      <c r="H1471" t="n">
        <v>1077791</v>
      </c>
      <c r="I1471" t="n">
        <v>92744</v>
      </c>
      <c r="J1471"/>
    </row>
    <row r="1472">
      <c r="A1472" t="s">
        <v>75</v>
      </c>
      <c r="B1472"/>
      <c r="C1472" t="s">
        <v>79</v>
      </c>
      <c r="D1472" t="s">
        <v>372</v>
      </c>
      <c r="E1472" t="s">
        <v>379</v>
      </c>
      <c r="F1472" t="s">
        <v>390</v>
      </c>
      <c r="G1472" t="n">
        <v>271048</v>
      </c>
      <c r="H1472" t="n">
        <v>1075084</v>
      </c>
      <c r="I1472" t="n">
        <v>92477</v>
      </c>
      <c r="J1472"/>
    </row>
    <row r="1473">
      <c r="A1473" t="s">
        <v>75</v>
      </c>
      <c r="B1473"/>
      <c r="C1473" t="s">
        <v>79</v>
      </c>
      <c r="D1473" t="s">
        <v>362</v>
      </c>
      <c r="E1473" t="s">
        <v>376</v>
      </c>
      <c r="F1473" t="s">
        <v>364</v>
      </c>
      <c r="G1473" t="n">
        <v>272095</v>
      </c>
      <c r="H1473" t="n">
        <v>1078291</v>
      </c>
      <c r="I1473" t="n">
        <v>85746</v>
      </c>
      <c r="J1473"/>
    </row>
    <row r="1474">
      <c r="A1474" t="s">
        <v>75</v>
      </c>
      <c r="B1474"/>
      <c r="C1474" t="s">
        <v>79</v>
      </c>
      <c r="D1474" t="s">
        <v>366</v>
      </c>
      <c r="E1474" t="s">
        <v>375</v>
      </c>
      <c r="F1474" t="s">
        <v>368</v>
      </c>
      <c r="G1474" t="n">
        <v>272095</v>
      </c>
      <c r="H1474" t="n">
        <v>1078517</v>
      </c>
      <c r="I1474" t="n">
        <v>85746</v>
      </c>
      <c r="J1474"/>
    </row>
    <row r="1475">
      <c r="A1475" t="s">
        <v>75</v>
      </c>
      <c r="B1475"/>
      <c r="C1475" t="s">
        <v>79</v>
      </c>
      <c r="D1475" t="s">
        <v>372</v>
      </c>
      <c r="E1475" t="s">
        <v>363</v>
      </c>
      <c r="F1475" t="s">
        <v>368</v>
      </c>
      <c r="G1475" t="n">
        <v>272095</v>
      </c>
      <c r="H1475" t="n">
        <v>1078853</v>
      </c>
      <c r="I1475" t="n">
        <v>85746</v>
      </c>
      <c r="J1475"/>
    </row>
    <row r="1476">
      <c r="A1476" t="s">
        <v>179</v>
      </c>
      <c r="B1476"/>
      <c r="C1476" t="s">
        <v>229</v>
      </c>
      <c r="D1476" t="s">
        <v>362</v>
      </c>
      <c r="E1476" t="s">
        <v>383</v>
      </c>
      <c r="F1476" t="s">
        <v>364</v>
      </c>
      <c r="G1476" t="n">
        <v>271820</v>
      </c>
      <c r="H1476" t="n">
        <v>1077389</v>
      </c>
      <c r="I1476" t="n">
        <v>85994</v>
      </c>
      <c r="J1476"/>
    </row>
    <row r="1477">
      <c r="A1477" t="s">
        <v>179</v>
      </c>
      <c r="B1477"/>
      <c r="C1477" t="s">
        <v>229</v>
      </c>
      <c r="D1477" t="s">
        <v>366</v>
      </c>
      <c r="E1477" t="s">
        <v>383</v>
      </c>
      <c r="F1477" t="s">
        <v>368</v>
      </c>
      <c r="G1477" t="n">
        <v>271820</v>
      </c>
      <c r="H1477" t="n">
        <v>1077391</v>
      </c>
      <c r="I1477" t="n">
        <v>85994</v>
      </c>
      <c r="J1477"/>
    </row>
    <row r="1478">
      <c r="A1478" t="s">
        <v>179</v>
      </c>
      <c r="B1478"/>
      <c r="C1478" t="s">
        <v>229</v>
      </c>
      <c r="D1478" t="s">
        <v>372</v>
      </c>
      <c r="E1478" t="s">
        <v>383</v>
      </c>
      <c r="F1478" t="s">
        <v>368</v>
      </c>
      <c r="G1478" t="n">
        <v>271820</v>
      </c>
      <c r="H1478" t="n">
        <v>1077392</v>
      </c>
      <c r="I1478" t="n">
        <v>85994</v>
      </c>
      <c r="J1478"/>
    </row>
    <row r="1479">
      <c r="A1479" t="s">
        <v>75</v>
      </c>
      <c r="B1479"/>
      <c r="C1479" t="s">
        <v>88</v>
      </c>
      <c r="D1479" t="s">
        <v>362</v>
      </c>
      <c r="E1479" t="s">
        <v>382</v>
      </c>
      <c r="F1479" t="s">
        <v>364</v>
      </c>
      <c r="G1479" t="n">
        <v>271094</v>
      </c>
      <c r="H1479" t="n">
        <v>1075541</v>
      </c>
      <c r="I1479" t="n">
        <v>56030</v>
      </c>
      <c r="J1479"/>
    </row>
    <row r="1480">
      <c r="A1480" t="s">
        <v>75</v>
      </c>
      <c r="B1480"/>
      <c r="C1480" t="s">
        <v>88</v>
      </c>
      <c r="D1480" t="s">
        <v>362</v>
      </c>
      <c r="E1480" t="s">
        <v>365</v>
      </c>
      <c r="F1480" t="s">
        <v>364</v>
      </c>
      <c r="G1480" t="n">
        <v>271094</v>
      </c>
      <c r="H1480" t="n">
        <v>1076171</v>
      </c>
      <c r="I1480" t="n">
        <v>56030</v>
      </c>
      <c r="J1480"/>
    </row>
    <row r="1481">
      <c r="A1481" t="s">
        <v>75</v>
      </c>
      <c r="B1481"/>
      <c r="C1481" t="s">
        <v>88</v>
      </c>
      <c r="D1481" t="s">
        <v>386</v>
      </c>
      <c r="E1481" t="s">
        <v>389</v>
      </c>
      <c r="F1481" t="s">
        <v>364</v>
      </c>
      <c r="G1481" t="n">
        <v>271094</v>
      </c>
      <c r="H1481" t="n">
        <v>1076371</v>
      </c>
      <c r="I1481" t="n">
        <v>56030</v>
      </c>
      <c r="J1481"/>
    </row>
    <row r="1482">
      <c r="A1482" t="s">
        <v>75</v>
      </c>
      <c r="B1482"/>
      <c r="C1482" t="s">
        <v>88</v>
      </c>
      <c r="D1482" t="s">
        <v>385</v>
      </c>
      <c r="E1482" t="s">
        <v>376</v>
      </c>
      <c r="F1482" t="s">
        <v>364</v>
      </c>
      <c r="G1482" t="n">
        <v>271094</v>
      </c>
      <c r="H1482" t="n">
        <v>1078380</v>
      </c>
      <c r="I1482" t="n">
        <v>56030</v>
      </c>
      <c r="J1482"/>
    </row>
    <row r="1483">
      <c r="A1483" t="s">
        <v>75</v>
      </c>
      <c r="B1483"/>
      <c r="C1483" t="s">
        <v>86</v>
      </c>
      <c r="D1483" t="s">
        <v>362</v>
      </c>
      <c r="E1483" t="s">
        <v>373</v>
      </c>
      <c r="F1483" t="s">
        <v>364</v>
      </c>
      <c r="G1483" t="n">
        <v>271941</v>
      </c>
      <c r="H1483" t="n">
        <v>1077657</v>
      </c>
      <c r="I1483" t="n">
        <v>50927</v>
      </c>
      <c r="J1483"/>
    </row>
    <row r="1484">
      <c r="A1484" t="s">
        <v>75</v>
      </c>
      <c r="B1484"/>
      <c r="C1484" t="s">
        <v>86</v>
      </c>
      <c r="D1484" t="s">
        <v>366</v>
      </c>
      <c r="E1484" t="s">
        <v>374</v>
      </c>
      <c r="F1484" t="s">
        <v>368</v>
      </c>
      <c r="G1484" t="n">
        <v>271941</v>
      </c>
      <c r="H1484" t="n">
        <v>1077893</v>
      </c>
      <c r="I1484" t="n">
        <v>50927</v>
      </c>
      <c r="J1484"/>
    </row>
    <row r="1485">
      <c r="A1485" t="s">
        <v>75</v>
      </c>
      <c r="B1485"/>
      <c r="C1485" t="s">
        <v>86</v>
      </c>
      <c r="D1485" t="s">
        <v>372</v>
      </c>
      <c r="E1485" t="s">
        <v>374</v>
      </c>
      <c r="F1485" t="s">
        <v>368</v>
      </c>
      <c r="G1485" t="n">
        <v>271941</v>
      </c>
      <c r="H1485" t="n">
        <v>1078084</v>
      </c>
      <c r="I1485" t="n">
        <v>50927</v>
      </c>
      <c r="J1485"/>
    </row>
    <row r="1486">
      <c r="A1486" t="s">
        <v>179</v>
      </c>
      <c r="B1486" t="s">
        <v>213</v>
      </c>
      <c r="C1486" t="s">
        <v>215</v>
      </c>
      <c r="D1486" t="s">
        <v>362</v>
      </c>
      <c r="E1486" t="s">
        <v>383</v>
      </c>
      <c r="F1486" t="s">
        <v>364</v>
      </c>
      <c r="G1486" t="n">
        <v>271879</v>
      </c>
      <c r="H1486" t="n">
        <v>1077393</v>
      </c>
      <c r="I1486" t="n">
        <v>60924</v>
      </c>
      <c r="J1486"/>
    </row>
    <row r="1487">
      <c r="A1487" t="s">
        <v>179</v>
      </c>
      <c r="B1487" t="s">
        <v>213</v>
      </c>
      <c r="C1487" t="s">
        <v>215</v>
      </c>
      <c r="D1487" t="s">
        <v>366</v>
      </c>
      <c r="E1487" t="s">
        <v>383</v>
      </c>
      <c r="F1487" t="s">
        <v>368</v>
      </c>
      <c r="G1487" t="n">
        <v>271879</v>
      </c>
      <c r="H1487" t="n">
        <v>1077429</v>
      </c>
      <c r="I1487" t="n">
        <v>60924</v>
      </c>
      <c r="J1487"/>
    </row>
    <row r="1488">
      <c r="A1488" t="s">
        <v>179</v>
      </c>
      <c r="B1488" t="s">
        <v>213</v>
      </c>
      <c r="C1488" t="s">
        <v>215</v>
      </c>
      <c r="D1488" t="s">
        <v>372</v>
      </c>
      <c r="E1488" t="s">
        <v>376</v>
      </c>
      <c r="F1488" t="s">
        <v>368</v>
      </c>
      <c r="G1488" t="n">
        <v>271879</v>
      </c>
      <c r="H1488" t="n">
        <v>1078234</v>
      </c>
      <c r="I1488" t="n">
        <v>60924</v>
      </c>
      <c r="J1488"/>
    </row>
    <row r="1489">
      <c r="A1489" t="s">
        <v>260</v>
      </c>
      <c r="B1489"/>
      <c r="C1489" t="s">
        <v>314</v>
      </c>
      <c r="D1489" t="s">
        <v>362</v>
      </c>
      <c r="E1489" t="s">
        <v>365</v>
      </c>
      <c r="F1489" t="s">
        <v>364</v>
      </c>
      <c r="G1489" t="n">
        <v>271336</v>
      </c>
      <c r="H1489" t="n">
        <v>1076170</v>
      </c>
      <c r="I1489" t="n">
        <v>92350</v>
      </c>
      <c r="J1489"/>
    </row>
    <row r="1490">
      <c r="A1490" t="s">
        <v>260</v>
      </c>
      <c r="B1490"/>
      <c r="C1490" t="s">
        <v>314</v>
      </c>
      <c r="D1490" t="s">
        <v>366</v>
      </c>
      <c r="E1490" t="s">
        <v>370</v>
      </c>
      <c r="F1490" t="s">
        <v>368</v>
      </c>
      <c r="G1490" t="n">
        <v>271336</v>
      </c>
      <c r="H1490" t="n">
        <v>1079168</v>
      </c>
      <c r="I1490" t="n">
        <v>92350</v>
      </c>
      <c r="J1490"/>
    </row>
    <row r="1491">
      <c r="A1491" t="s">
        <v>260</v>
      </c>
      <c r="B1491"/>
      <c r="C1491" t="s">
        <v>314</v>
      </c>
      <c r="D1491" t="s">
        <v>372</v>
      </c>
      <c r="E1491" t="s">
        <v>370</v>
      </c>
      <c r="F1491" t="s">
        <v>368</v>
      </c>
      <c r="G1491" t="n">
        <v>271336</v>
      </c>
      <c r="H1491" t="n">
        <v>1079207</v>
      </c>
      <c r="I1491" t="n">
        <v>92350</v>
      </c>
      <c r="J1491"/>
    </row>
    <row r="1492">
      <c r="A1492" t="s">
        <v>75</v>
      </c>
      <c r="B1492"/>
      <c r="C1492" t="s">
        <v>82</v>
      </c>
      <c r="D1492" t="s">
        <v>362</v>
      </c>
      <c r="E1492" t="s">
        <v>389</v>
      </c>
      <c r="F1492" t="s">
        <v>364</v>
      </c>
      <c r="G1492" t="n">
        <v>271477</v>
      </c>
      <c r="H1492" t="n">
        <v>1076485</v>
      </c>
      <c r="I1492" t="n">
        <v>68596</v>
      </c>
      <c r="J1492"/>
    </row>
    <row r="1493">
      <c r="A1493" t="s">
        <v>75</v>
      </c>
      <c r="B1493"/>
      <c r="C1493" t="s">
        <v>82</v>
      </c>
      <c r="D1493" t="s">
        <v>366</v>
      </c>
      <c r="E1493" t="s">
        <v>388</v>
      </c>
      <c r="F1493" t="s">
        <v>368</v>
      </c>
      <c r="G1493" t="n">
        <v>271477</v>
      </c>
      <c r="H1493" t="n">
        <v>1076540</v>
      </c>
      <c r="I1493" t="n">
        <v>68596</v>
      </c>
      <c r="J1493"/>
    </row>
    <row r="1494">
      <c r="A1494" t="s">
        <v>75</v>
      </c>
      <c r="B1494"/>
      <c r="C1494" t="s">
        <v>82</v>
      </c>
      <c r="D1494" t="s">
        <v>372</v>
      </c>
      <c r="E1494" t="s">
        <v>388</v>
      </c>
      <c r="F1494" t="s">
        <v>368</v>
      </c>
      <c r="G1494" t="n">
        <v>271477</v>
      </c>
      <c r="H1494" t="n">
        <v>1076625</v>
      </c>
      <c r="I1494" t="n">
        <v>68596</v>
      </c>
      <c r="J1494"/>
    </row>
    <row r="1495">
      <c r="A1495" t="s">
        <v>246</v>
      </c>
      <c r="B1495"/>
      <c r="C1495" t="s">
        <v>256</v>
      </c>
      <c r="D1495" t="s">
        <v>362</v>
      </c>
      <c r="E1495" t="s">
        <v>370</v>
      </c>
      <c r="F1495" t="s">
        <v>364</v>
      </c>
      <c r="G1495" t="n">
        <v>272110</v>
      </c>
      <c r="H1495" t="n">
        <v>1079187</v>
      </c>
      <c r="I1495" t="n">
        <v>77272</v>
      </c>
      <c r="J1495"/>
    </row>
    <row r="1496">
      <c r="A1496" t="s">
        <v>179</v>
      </c>
      <c r="B1496"/>
      <c r="C1496" t="s">
        <v>242</v>
      </c>
      <c r="D1496" t="s">
        <v>362</v>
      </c>
      <c r="E1496" t="s">
        <v>375</v>
      </c>
      <c r="F1496" t="s">
        <v>364</v>
      </c>
      <c r="G1496" t="n">
        <v>271882</v>
      </c>
      <c r="H1496" t="n">
        <v>1078513</v>
      </c>
      <c r="I1496" t="n">
        <v>60924</v>
      </c>
      <c r="J1496"/>
    </row>
    <row r="1497">
      <c r="A1497" t="s">
        <v>75</v>
      </c>
      <c r="B1497"/>
      <c r="C1497" t="s">
        <v>86</v>
      </c>
      <c r="D1497" t="s">
        <v>362</v>
      </c>
      <c r="E1497" t="s">
        <v>381</v>
      </c>
      <c r="F1497" t="s">
        <v>364</v>
      </c>
      <c r="G1497" t="n">
        <v>271129</v>
      </c>
      <c r="H1497" t="n">
        <v>1075369</v>
      </c>
      <c r="I1497" t="n">
        <v>91982</v>
      </c>
      <c r="J1497"/>
    </row>
    <row r="1498">
      <c r="A1498" t="s">
        <v>321</v>
      </c>
      <c r="B1498" t="s">
        <v>338</v>
      </c>
      <c r="C1498" t="s">
        <v>339</v>
      </c>
      <c r="D1498" t="s">
        <v>362</v>
      </c>
      <c r="E1498" t="s">
        <v>381</v>
      </c>
      <c r="F1498" t="s">
        <v>364</v>
      </c>
      <c r="G1498" t="n">
        <v>271168</v>
      </c>
      <c r="H1498" t="n">
        <v>1075406</v>
      </c>
      <c r="I1498" t="n">
        <v>77476</v>
      </c>
      <c r="J1498"/>
    </row>
    <row r="1499">
      <c r="A1499" t="s">
        <v>321</v>
      </c>
      <c r="B1499" t="s">
        <v>338</v>
      </c>
      <c r="C1499" t="s">
        <v>339</v>
      </c>
      <c r="D1499" t="s">
        <v>366</v>
      </c>
      <c r="E1499" t="s">
        <v>383</v>
      </c>
      <c r="F1499" t="s">
        <v>368</v>
      </c>
      <c r="G1499" t="n">
        <v>271168</v>
      </c>
      <c r="H1499" t="n">
        <v>1077498</v>
      </c>
      <c r="I1499" t="n">
        <v>77476</v>
      </c>
      <c r="J1499"/>
    </row>
    <row r="1500">
      <c r="A1500" t="s">
        <v>179</v>
      </c>
      <c r="B1500"/>
      <c r="C1500" t="s">
        <v>244</v>
      </c>
      <c r="D1500" t="s">
        <v>362</v>
      </c>
      <c r="E1500" t="s">
        <v>388</v>
      </c>
      <c r="F1500" t="s">
        <v>364</v>
      </c>
      <c r="G1500" t="n">
        <v>271419</v>
      </c>
      <c r="H1500" t="n">
        <v>1076641</v>
      </c>
      <c r="I1500" t="n">
        <v>10112</v>
      </c>
      <c r="J1500"/>
    </row>
    <row r="1501">
      <c r="A1501" t="s">
        <v>260</v>
      </c>
      <c r="B1501"/>
      <c r="C1501" t="s">
        <v>313</v>
      </c>
      <c r="D1501" t="s">
        <v>362</v>
      </c>
      <c r="E1501" t="s">
        <v>381</v>
      </c>
      <c r="F1501" t="s">
        <v>364</v>
      </c>
      <c r="G1501" t="n">
        <v>271155</v>
      </c>
      <c r="H1501" t="n">
        <v>1075339</v>
      </c>
      <c r="I1501" t="n">
        <v>77476</v>
      </c>
      <c r="J1501"/>
    </row>
    <row r="1502">
      <c r="A1502" t="s">
        <v>75</v>
      </c>
      <c r="B1502"/>
      <c r="C1502" t="s">
        <v>87</v>
      </c>
      <c r="D1502" t="s">
        <v>366</v>
      </c>
      <c r="E1502" t="s">
        <v>382</v>
      </c>
      <c r="F1502" t="s">
        <v>368</v>
      </c>
      <c r="G1502" t="n">
        <v>270901</v>
      </c>
      <c r="H1502" t="n">
        <v>1075665</v>
      </c>
      <c r="I1502" t="n">
        <v>89125</v>
      </c>
      <c r="J1502"/>
    </row>
    <row r="1503">
      <c r="A1503" t="s">
        <v>75</v>
      </c>
      <c r="B1503"/>
      <c r="C1503" t="s">
        <v>87</v>
      </c>
      <c r="D1503" t="s">
        <v>372</v>
      </c>
      <c r="E1503" t="s">
        <v>384</v>
      </c>
      <c r="F1503" t="s">
        <v>368</v>
      </c>
      <c r="G1503" t="n">
        <v>270901</v>
      </c>
      <c r="H1503" t="n">
        <v>1075802</v>
      </c>
      <c r="I1503" t="n">
        <v>89125</v>
      </c>
      <c r="J1503"/>
    </row>
    <row r="1504">
      <c r="A1504" t="s">
        <v>75</v>
      </c>
      <c r="B1504"/>
      <c r="C1504" t="s">
        <v>78</v>
      </c>
      <c r="D1504" t="s">
        <v>362</v>
      </c>
      <c r="E1504" t="s">
        <v>371</v>
      </c>
      <c r="F1504" t="s">
        <v>364</v>
      </c>
      <c r="G1504" t="n">
        <v>271411</v>
      </c>
      <c r="H1504" t="n">
        <v>1075971</v>
      </c>
      <c r="I1504" t="n">
        <v>92313</v>
      </c>
      <c r="J1504"/>
    </row>
    <row r="1505">
      <c r="A1505" t="s">
        <v>75</v>
      </c>
      <c r="B1505"/>
      <c r="C1505" t="s">
        <v>78</v>
      </c>
      <c r="D1505" t="s">
        <v>366</v>
      </c>
      <c r="E1505" t="s">
        <v>371</v>
      </c>
      <c r="F1505" t="s">
        <v>368</v>
      </c>
      <c r="G1505" t="n">
        <v>271411</v>
      </c>
      <c r="H1505" t="n">
        <v>1075976</v>
      </c>
      <c r="I1505" t="n">
        <v>92313</v>
      </c>
      <c r="J1505"/>
    </row>
    <row r="1506">
      <c r="A1506"/>
      <c r="B1506"/>
      <c r="C1506" t="s">
        <v>358</v>
      </c>
      <c r="D1506" t="s">
        <v>362</v>
      </c>
      <c r="E1506" t="s">
        <v>391</v>
      </c>
      <c r="F1506" t="s">
        <v>364</v>
      </c>
      <c r="G1506" t="n">
        <v>271179</v>
      </c>
      <c r="H1506" t="n">
        <v>1075213</v>
      </c>
      <c r="I1506" t="n">
        <v>92253</v>
      </c>
      <c r="J1506"/>
    </row>
    <row r="1507">
      <c r="A1507"/>
      <c r="B1507"/>
      <c r="C1507" t="s">
        <v>358</v>
      </c>
      <c r="D1507" t="s">
        <v>385</v>
      </c>
      <c r="E1507" t="s">
        <v>381</v>
      </c>
      <c r="F1507" t="s">
        <v>364</v>
      </c>
      <c r="G1507" t="n">
        <v>271179</v>
      </c>
      <c r="H1507" t="n">
        <v>1075371</v>
      </c>
      <c r="I1507" t="n">
        <v>92253</v>
      </c>
      <c r="J1507"/>
    </row>
    <row r="1508">
      <c r="A1508" t="s">
        <v>90</v>
      </c>
      <c r="B1508" t="s">
        <v>154</v>
      </c>
      <c r="C1508" t="s">
        <v>156</v>
      </c>
      <c r="D1508" t="s">
        <v>362</v>
      </c>
      <c r="E1508" t="s">
        <v>369</v>
      </c>
      <c r="F1508" t="s">
        <v>364</v>
      </c>
      <c r="G1508" t="n">
        <v>271632</v>
      </c>
      <c r="H1508" t="n">
        <v>1076697</v>
      </c>
      <c r="I1508" t="n">
        <v>92489</v>
      </c>
      <c r="J1508"/>
    </row>
    <row r="1509">
      <c r="A1509" t="s">
        <v>90</v>
      </c>
      <c r="B1509" t="s">
        <v>154</v>
      </c>
      <c r="C1509" t="s">
        <v>156</v>
      </c>
      <c r="D1509" t="s">
        <v>366</v>
      </c>
      <c r="E1509" t="s">
        <v>369</v>
      </c>
      <c r="F1509" t="s">
        <v>368</v>
      </c>
      <c r="G1509" t="n">
        <v>271632</v>
      </c>
      <c r="H1509" t="n">
        <v>1076699</v>
      </c>
      <c r="I1509" t="n">
        <v>92489</v>
      </c>
      <c r="J1509"/>
    </row>
    <row r="1510">
      <c r="A1510" t="s">
        <v>90</v>
      </c>
      <c r="B1510" t="s">
        <v>154</v>
      </c>
      <c r="C1510" t="s">
        <v>156</v>
      </c>
      <c r="D1510" t="s">
        <v>372</v>
      </c>
      <c r="E1510" t="s">
        <v>369</v>
      </c>
      <c r="F1510" t="s">
        <v>368</v>
      </c>
      <c r="G1510" t="n">
        <v>271632</v>
      </c>
      <c r="H1510" t="n">
        <v>1076833</v>
      </c>
      <c r="I1510" t="n">
        <v>92489</v>
      </c>
      <c r="J1510"/>
    </row>
    <row r="1511">
      <c r="A1511" t="s">
        <v>260</v>
      </c>
      <c r="B1511" t="s">
        <v>280</v>
      </c>
      <c r="C1511" t="s">
        <v>283</v>
      </c>
      <c r="D1511" t="s">
        <v>362</v>
      </c>
      <c r="E1511" t="s">
        <v>369</v>
      </c>
      <c r="F1511" t="s">
        <v>364</v>
      </c>
      <c r="G1511" t="n">
        <v>271544</v>
      </c>
      <c r="H1511" t="n">
        <v>1076710</v>
      </c>
      <c r="I1511" t="n">
        <v>85994</v>
      </c>
      <c r="J1511"/>
    </row>
    <row r="1512">
      <c r="A1512" t="s">
        <v>90</v>
      </c>
      <c r="B1512"/>
      <c r="C1512" t="s">
        <v>174</v>
      </c>
      <c r="D1512" t="s">
        <v>362</v>
      </c>
      <c r="E1512" t="s">
        <v>388</v>
      </c>
      <c r="F1512" t="s">
        <v>364</v>
      </c>
      <c r="G1512" t="n">
        <v>271628</v>
      </c>
      <c r="H1512" t="n">
        <v>1076543</v>
      </c>
      <c r="I1512" t="n">
        <v>92489</v>
      </c>
      <c r="J1512"/>
    </row>
    <row r="1513">
      <c r="A1513" t="s">
        <v>90</v>
      </c>
      <c r="B1513"/>
      <c r="C1513" t="s">
        <v>174</v>
      </c>
      <c r="D1513" t="s">
        <v>366</v>
      </c>
      <c r="E1513" t="s">
        <v>388</v>
      </c>
      <c r="F1513" t="s">
        <v>368</v>
      </c>
      <c r="G1513" t="n">
        <v>271628</v>
      </c>
      <c r="H1513" t="n">
        <v>1076559</v>
      </c>
      <c r="I1513" t="n">
        <v>92489</v>
      </c>
      <c r="J1513"/>
    </row>
    <row r="1514">
      <c r="A1514" t="s">
        <v>90</v>
      </c>
      <c r="B1514"/>
      <c r="C1514" t="s">
        <v>174</v>
      </c>
      <c r="D1514" t="s">
        <v>372</v>
      </c>
      <c r="E1514" t="s">
        <v>373</v>
      </c>
      <c r="F1514" t="s">
        <v>368</v>
      </c>
      <c r="G1514" t="n">
        <v>271628</v>
      </c>
      <c r="H1514" t="n">
        <v>1077688</v>
      </c>
      <c r="I1514" t="n">
        <v>92489</v>
      </c>
      <c r="J1514"/>
    </row>
    <row r="1515">
      <c r="A1515" t="s">
        <v>75</v>
      </c>
      <c r="B1515"/>
      <c r="C1515" t="s">
        <v>76</v>
      </c>
      <c r="D1515" t="s">
        <v>386</v>
      </c>
      <c r="E1515" t="s">
        <v>389</v>
      </c>
      <c r="F1515" t="s">
        <v>364</v>
      </c>
      <c r="G1515" t="n">
        <v>271066</v>
      </c>
      <c r="H1515" t="n">
        <v>1076362</v>
      </c>
      <c r="I1515" t="n">
        <v>92233</v>
      </c>
      <c r="J1515"/>
    </row>
    <row r="1516">
      <c r="A1516" t="s">
        <v>75</v>
      </c>
      <c r="B1516"/>
      <c r="C1516" t="s">
        <v>76</v>
      </c>
      <c r="D1516" t="s">
        <v>366</v>
      </c>
      <c r="E1516" t="s">
        <v>389</v>
      </c>
      <c r="F1516" t="s">
        <v>368</v>
      </c>
      <c r="G1516" t="n">
        <v>271066</v>
      </c>
      <c r="H1516" t="n">
        <v>1076394</v>
      </c>
      <c r="I1516" t="n">
        <v>92233</v>
      </c>
      <c r="J1516"/>
    </row>
    <row r="1517">
      <c r="A1517" t="s">
        <v>75</v>
      </c>
      <c r="B1517"/>
      <c r="C1517" t="s">
        <v>76</v>
      </c>
      <c r="D1517" t="s">
        <v>372</v>
      </c>
      <c r="E1517" t="s">
        <v>369</v>
      </c>
      <c r="F1517" t="s">
        <v>368</v>
      </c>
      <c r="G1517" t="n">
        <v>271066</v>
      </c>
      <c r="H1517" t="n">
        <v>1076824</v>
      </c>
      <c r="I1517" t="n">
        <v>92233</v>
      </c>
      <c r="J1517"/>
    </row>
    <row r="1518">
      <c r="A1518" t="s">
        <v>179</v>
      </c>
      <c r="B1518" t="s">
        <v>193</v>
      </c>
      <c r="C1518" t="s">
        <v>195</v>
      </c>
      <c r="D1518" t="s">
        <v>362</v>
      </c>
      <c r="E1518" t="s">
        <v>375</v>
      </c>
      <c r="F1518" t="s">
        <v>364</v>
      </c>
      <c r="G1518" t="n">
        <v>271883</v>
      </c>
      <c r="H1518" t="n">
        <v>1078614</v>
      </c>
      <c r="I1518" t="n">
        <v>60924</v>
      </c>
      <c r="J1518"/>
    </row>
    <row r="1519">
      <c r="A1519" t="s">
        <v>75</v>
      </c>
      <c r="B1519"/>
      <c r="C1519" t="s">
        <v>87</v>
      </c>
      <c r="D1519" t="s">
        <v>366</v>
      </c>
      <c r="E1519" t="s">
        <v>391</v>
      </c>
      <c r="F1519" t="s">
        <v>368</v>
      </c>
      <c r="G1519" t="n">
        <v>270886</v>
      </c>
      <c r="H1519" t="n">
        <v>1075237</v>
      </c>
      <c r="I1519" t="n">
        <v>92399</v>
      </c>
      <c r="J1519"/>
    </row>
    <row r="1520">
      <c r="A1520" t="s">
        <v>75</v>
      </c>
      <c r="B1520"/>
      <c r="C1520" t="s">
        <v>87</v>
      </c>
      <c r="D1520" t="s">
        <v>372</v>
      </c>
      <c r="E1520" t="s">
        <v>391</v>
      </c>
      <c r="F1520" t="s">
        <v>368</v>
      </c>
      <c r="G1520" t="n">
        <v>270886</v>
      </c>
      <c r="H1520" t="n">
        <v>1075257</v>
      </c>
      <c r="I1520" t="n">
        <v>92399</v>
      </c>
      <c r="J1520"/>
    </row>
    <row r="1521">
      <c r="A1521" t="s">
        <v>260</v>
      </c>
      <c r="B1521" t="s">
        <v>273</v>
      </c>
      <c r="C1521" t="s">
        <v>274</v>
      </c>
      <c r="D1521" t="s">
        <v>362</v>
      </c>
      <c r="E1521" t="s">
        <v>363</v>
      </c>
      <c r="F1521" t="s">
        <v>364</v>
      </c>
      <c r="G1521" t="n">
        <v>272262</v>
      </c>
      <c r="H1521" t="n">
        <v>1078790</v>
      </c>
      <c r="I1521" t="n">
        <v>37483</v>
      </c>
      <c r="J1521"/>
    </row>
    <row r="1522">
      <c r="A1522" t="s">
        <v>260</v>
      </c>
      <c r="B1522" t="s">
        <v>273</v>
      </c>
      <c r="C1522" t="s">
        <v>274</v>
      </c>
      <c r="D1522" t="s">
        <v>366</v>
      </c>
      <c r="E1522" t="s">
        <v>363</v>
      </c>
      <c r="F1522" t="s">
        <v>368</v>
      </c>
      <c r="G1522" t="n">
        <v>272262</v>
      </c>
      <c r="H1522" t="n">
        <v>1078792</v>
      </c>
      <c r="I1522" t="n">
        <v>37483</v>
      </c>
      <c r="J1522"/>
    </row>
    <row r="1523">
      <c r="A1523" t="s">
        <v>75</v>
      </c>
      <c r="B1523"/>
      <c r="C1523" t="s">
        <v>83</v>
      </c>
      <c r="D1523" t="s">
        <v>362</v>
      </c>
      <c r="E1523" t="s">
        <v>384</v>
      </c>
      <c r="F1523" t="s">
        <v>364</v>
      </c>
      <c r="G1523" t="n">
        <v>271349</v>
      </c>
      <c r="H1523" t="n">
        <v>1075809</v>
      </c>
      <c r="I1523" t="n">
        <v>90380</v>
      </c>
      <c r="J1523"/>
    </row>
    <row r="1524">
      <c r="A1524" t="s">
        <v>75</v>
      </c>
      <c r="B1524"/>
      <c r="C1524" t="s">
        <v>83</v>
      </c>
      <c r="D1524" t="s">
        <v>362</v>
      </c>
      <c r="E1524" t="s">
        <v>365</v>
      </c>
      <c r="F1524" t="s">
        <v>364</v>
      </c>
      <c r="G1524" t="n">
        <v>271349</v>
      </c>
      <c r="H1524" t="n">
        <v>1076024</v>
      </c>
      <c r="I1524" t="n">
        <v>90380</v>
      </c>
      <c r="J1524"/>
    </row>
    <row r="1525">
      <c r="A1525" t="s">
        <v>75</v>
      </c>
      <c r="B1525"/>
      <c r="C1525" t="s">
        <v>83</v>
      </c>
      <c r="D1525" t="s">
        <v>366</v>
      </c>
      <c r="E1525" t="s">
        <v>365</v>
      </c>
      <c r="F1525" t="s">
        <v>368</v>
      </c>
      <c r="G1525" t="n">
        <v>271349</v>
      </c>
      <c r="H1525" t="n">
        <v>1076028</v>
      </c>
      <c r="I1525" t="n">
        <v>90380</v>
      </c>
      <c r="J1525"/>
    </row>
    <row r="1526">
      <c r="A1526" t="s">
        <v>75</v>
      </c>
      <c r="B1526"/>
      <c r="C1526" t="s">
        <v>83</v>
      </c>
      <c r="D1526" t="s">
        <v>372</v>
      </c>
      <c r="E1526" t="s">
        <v>365</v>
      </c>
      <c r="F1526" t="s">
        <v>368</v>
      </c>
      <c r="G1526" t="n">
        <v>271349</v>
      </c>
      <c r="H1526" t="n">
        <v>1076100</v>
      </c>
      <c r="I1526" t="n">
        <v>90380</v>
      </c>
      <c r="J1526"/>
    </row>
    <row r="1527">
      <c r="A1527" t="s">
        <v>75</v>
      </c>
      <c r="B1527"/>
      <c r="C1527" t="s">
        <v>77</v>
      </c>
      <c r="D1527" t="s">
        <v>372</v>
      </c>
      <c r="E1527" t="s">
        <v>391</v>
      </c>
      <c r="F1527" t="s">
        <v>368</v>
      </c>
      <c r="G1527" t="n">
        <v>269177</v>
      </c>
      <c r="H1527" t="n">
        <v>1075193</v>
      </c>
      <c r="I1527" t="n">
        <v>90633</v>
      </c>
      <c r="J1527"/>
    </row>
    <row r="1528">
      <c r="A1528" t="s">
        <v>75</v>
      </c>
      <c r="B1528"/>
      <c r="C1528" t="s">
        <v>77</v>
      </c>
      <c r="D1528" t="s">
        <v>378</v>
      </c>
      <c r="E1528" t="s">
        <v>379</v>
      </c>
      <c r="F1528" t="s">
        <v>368</v>
      </c>
      <c r="G1528" t="n">
        <v>270875</v>
      </c>
      <c r="H1528" t="n">
        <v>1074991</v>
      </c>
      <c r="I1528" t="n">
        <v>89537</v>
      </c>
      <c r="J1528"/>
    </row>
    <row r="1529">
      <c r="A1529" t="s">
        <v>260</v>
      </c>
      <c r="B1529"/>
      <c r="C1529" t="s">
        <v>318</v>
      </c>
      <c r="D1529" t="s">
        <v>362</v>
      </c>
      <c r="E1529" t="s">
        <v>388</v>
      </c>
      <c r="F1529" t="s">
        <v>364</v>
      </c>
      <c r="G1529" t="n">
        <v>271539</v>
      </c>
      <c r="H1529" t="n">
        <v>1076533</v>
      </c>
      <c r="I1529" t="n">
        <v>85994</v>
      </c>
      <c r="J1529"/>
    </row>
    <row r="1530">
      <c r="A1530" t="s">
        <v>260</v>
      </c>
      <c r="B1530"/>
      <c r="C1530" t="s">
        <v>318</v>
      </c>
      <c r="D1530" t="s">
        <v>366</v>
      </c>
      <c r="E1530" t="s">
        <v>369</v>
      </c>
      <c r="F1530" t="s">
        <v>368</v>
      </c>
      <c r="G1530" t="n">
        <v>271539</v>
      </c>
      <c r="H1530" t="n">
        <v>1076679</v>
      </c>
      <c r="I1530" t="n">
        <v>85994</v>
      </c>
      <c r="J1530"/>
    </row>
    <row r="1531">
      <c r="A1531" t="s">
        <v>260</v>
      </c>
      <c r="B1531"/>
      <c r="C1531" t="s">
        <v>318</v>
      </c>
      <c r="D1531" t="s">
        <v>372</v>
      </c>
      <c r="E1531" t="s">
        <v>369</v>
      </c>
      <c r="F1531" t="s">
        <v>368</v>
      </c>
      <c r="G1531" t="n">
        <v>271539</v>
      </c>
      <c r="H1531" t="n">
        <v>1076684</v>
      </c>
      <c r="I1531" t="n">
        <v>85994</v>
      </c>
      <c r="J1531"/>
    </row>
    <row r="1532">
      <c r="A1532"/>
      <c r="B1532"/>
      <c r="C1532" t="s">
        <v>357</v>
      </c>
      <c r="D1532" t="s">
        <v>362</v>
      </c>
      <c r="E1532" t="s">
        <v>379</v>
      </c>
      <c r="F1532" t="s">
        <v>364</v>
      </c>
      <c r="G1532" t="n">
        <v>271119</v>
      </c>
      <c r="H1532" t="n">
        <v>1074986</v>
      </c>
      <c r="I1532" t="n">
        <v>90934</v>
      </c>
      <c r="J1532"/>
    </row>
    <row r="1533">
      <c r="A1533"/>
      <c r="B1533"/>
      <c r="C1533" t="s">
        <v>357</v>
      </c>
      <c r="D1533" t="s">
        <v>366</v>
      </c>
      <c r="E1533" t="s">
        <v>379</v>
      </c>
      <c r="F1533" t="s">
        <v>368</v>
      </c>
      <c r="G1533" t="n">
        <v>271119</v>
      </c>
      <c r="H1533" t="n">
        <v>1075011</v>
      </c>
      <c r="I1533" t="n">
        <v>90934</v>
      </c>
      <c r="J1533"/>
    </row>
    <row r="1534">
      <c r="A1534"/>
      <c r="B1534"/>
      <c r="C1534" t="s">
        <v>357</v>
      </c>
      <c r="D1534" t="s">
        <v>372</v>
      </c>
      <c r="E1534" t="s">
        <v>379</v>
      </c>
      <c r="F1534" t="s">
        <v>368</v>
      </c>
      <c r="G1534" t="n">
        <v>271119</v>
      </c>
      <c r="H1534" t="n">
        <v>1075025</v>
      </c>
      <c r="I1534" t="n">
        <v>90934</v>
      </c>
      <c r="J1534"/>
    </row>
    <row r="1535">
      <c r="A1535"/>
      <c r="B1535"/>
      <c r="C1535" t="s">
        <v>357</v>
      </c>
      <c r="D1535" t="s">
        <v>362</v>
      </c>
      <c r="E1535" t="s">
        <v>370</v>
      </c>
      <c r="F1535" t="s">
        <v>364</v>
      </c>
      <c r="G1535" t="n">
        <v>272303</v>
      </c>
      <c r="H1535" t="n">
        <v>1079201</v>
      </c>
      <c r="I1535" t="n">
        <v>92233</v>
      </c>
      <c r="J1535"/>
    </row>
    <row r="1536">
      <c r="A1536" t="s">
        <v>75</v>
      </c>
      <c r="B1536"/>
      <c r="C1536" t="s">
        <v>80</v>
      </c>
      <c r="D1536" t="s">
        <v>362</v>
      </c>
      <c r="E1536" t="s">
        <v>382</v>
      </c>
      <c r="F1536" t="s">
        <v>364</v>
      </c>
      <c r="G1536" t="n">
        <v>271092</v>
      </c>
      <c r="H1536" t="n">
        <v>1075517</v>
      </c>
      <c r="I1536" t="n">
        <v>92128</v>
      </c>
      <c r="J1536"/>
    </row>
    <row r="1537">
      <c r="A1537" t="s">
        <v>75</v>
      </c>
      <c r="B1537"/>
      <c r="C1537" t="s">
        <v>80</v>
      </c>
      <c r="D1537" t="s">
        <v>394</v>
      </c>
      <c r="E1537" t="s">
        <v>375</v>
      </c>
      <c r="F1537" t="s">
        <v>368</v>
      </c>
      <c r="G1537" t="n">
        <v>271092</v>
      </c>
      <c r="H1537" t="n">
        <v>1078407</v>
      </c>
      <c r="I1537" t="n">
        <v>92128</v>
      </c>
      <c r="J1537"/>
    </row>
    <row r="1538">
      <c r="A1538" t="s">
        <v>75</v>
      </c>
      <c r="B1538"/>
      <c r="C1538" t="s">
        <v>80</v>
      </c>
      <c r="D1538" t="s">
        <v>372</v>
      </c>
      <c r="E1538" t="s">
        <v>375</v>
      </c>
      <c r="F1538" t="s">
        <v>368</v>
      </c>
      <c r="G1538" t="n">
        <v>271092</v>
      </c>
      <c r="H1538" t="n">
        <v>1078570</v>
      </c>
      <c r="I1538" t="n">
        <v>92128</v>
      </c>
      <c r="J1538"/>
    </row>
    <row r="1539">
      <c r="A1539" t="s">
        <v>321</v>
      </c>
      <c r="B1539" t="s">
        <v>325</v>
      </c>
      <c r="C1539" t="s">
        <v>327</v>
      </c>
      <c r="D1539" t="s">
        <v>362</v>
      </c>
      <c r="E1539" t="s">
        <v>375</v>
      </c>
      <c r="F1539" t="s">
        <v>364</v>
      </c>
      <c r="G1539" t="n">
        <v>271810</v>
      </c>
      <c r="H1539" t="n">
        <v>1078417</v>
      </c>
      <c r="I1539" t="n">
        <v>85994</v>
      </c>
      <c r="J1539"/>
    </row>
    <row r="1540">
      <c r="A1540" t="s">
        <v>75</v>
      </c>
      <c r="B1540"/>
      <c r="C1540" t="s">
        <v>85</v>
      </c>
      <c r="D1540" t="s">
        <v>372</v>
      </c>
      <c r="E1540" t="s">
        <v>380</v>
      </c>
      <c r="F1540" t="s">
        <v>368</v>
      </c>
      <c r="G1540" t="n">
        <v>270551</v>
      </c>
      <c r="H1540" t="n">
        <v>1074914</v>
      </c>
      <c r="I1540" t="n">
        <v>92215</v>
      </c>
      <c r="J1540"/>
    </row>
    <row r="1541">
      <c r="A1541" t="s">
        <v>179</v>
      </c>
      <c r="B1541"/>
      <c r="C1541" t="s">
        <v>234</v>
      </c>
      <c r="D1541" t="s">
        <v>362</v>
      </c>
      <c r="E1541" t="s">
        <v>363</v>
      </c>
      <c r="F1541" t="s">
        <v>364</v>
      </c>
      <c r="G1541" t="n">
        <v>272282</v>
      </c>
      <c r="H1541" t="n">
        <v>1078799</v>
      </c>
      <c r="I1541" t="n">
        <v>92796</v>
      </c>
      <c r="J1541"/>
    </row>
    <row r="1542">
      <c r="A1542" t="s">
        <v>179</v>
      </c>
      <c r="B1542"/>
      <c r="C1542" t="s">
        <v>234</v>
      </c>
      <c r="D1542" t="s">
        <v>366</v>
      </c>
      <c r="E1542" t="s">
        <v>363</v>
      </c>
      <c r="F1542" t="s">
        <v>368</v>
      </c>
      <c r="G1542" t="n">
        <v>272282</v>
      </c>
      <c r="H1542" t="n">
        <v>1078813</v>
      </c>
      <c r="I1542" t="n">
        <v>92796</v>
      </c>
      <c r="J1542"/>
    </row>
    <row r="1543">
      <c r="A1543" t="s">
        <v>260</v>
      </c>
      <c r="B1543" t="s">
        <v>261</v>
      </c>
      <c r="C1543" t="s">
        <v>263</v>
      </c>
      <c r="D1543" t="s">
        <v>362</v>
      </c>
      <c r="E1543" t="s">
        <v>370</v>
      </c>
      <c r="F1543" t="s">
        <v>364</v>
      </c>
      <c r="G1543" t="n">
        <v>272320</v>
      </c>
      <c r="H1543" t="n">
        <v>1079391</v>
      </c>
      <c r="I1543" t="n">
        <v>92806</v>
      </c>
      <c r="J1543"/>
    </row>
    <row r="1544">
      <c r="A1544" t="s">
        <v>260</v>
      </c>
      <c r="B1544" t="s">
        <v>261</v>
      </c>
      <c r="C1544" t="s">
        <v>263</v>
      </c>
      <c r="D1544" t="s">
        <v>366</v>
      </c>
      <c r="E1544" t="s">
        <v>370</v>
      </c>
      <c r="F1544" t="s">
        <v>368</v>
      </c>
      <c r="G1544" t="n">
        <v>272320</v>
      </c>
      <c r="H1544" t="n">
        <v>1079406</v>
      </c>
      <c r="I1544" t="n">
        <v>92806</v>
      </c>
      <c r="J1544"/>
    </row>
    <row r="1545">
      <c r="A1545" t="s">
        <v>90</v>
      </c>
      <c r="B1545"/>
      <c r="C1545" t="s">
        <v>161</v>
      </c>
      <c r="D1545" t="s">
        <v>362</v>
      </c>
      <c r="E1545" t="s">
        <v>382</v>
      </c>
      <c r="F1545" t="s">
        <v>364</v>
      </c>
      <c r="G1545" t="n">
        <v>271245</v>
      </c>
      <c r="H1545" t="n">
        <v>1075550</v>
      </c>
      <c r="I1545" t="n">
        <v>89444</v>
      </c>
      <c r="J1545"/>
    </row>
    <row r="1546">
      <c r="A1546" t="s">
        <v>90</v>
      </c>
      <c r="B1546"/>
      <c r="C1546" t="s">
        <v>161</v>
      </c>
      <c r="D1546" t="s">
        <v>366</v>
      </c>
      <c r="E1546" t="s">
        <v>387</v>
      </c>
      <c r="F1546" t="s">
        <v>368</v>
      </c>
      <c r="G1546" t="n">
        <v>271245</v>
      </c>
      <c r="H1546" t="n">
        <v>1077070</v>
      </c>
      <c r="I1546" t="n">
        <v>89444</v>
      </c>
      <c r="J1546"/>
    </row>
    <row r="1547">
      <c r="A1547" t="s">
        <v>90</v>
      </c>
      <c r="B1547"/>
      <c r="C1547" t="s">
        <v>161</v>
      </c>
      <c r="D1547" t="s">
        <v>372</v>
      </c>
      <c r="E1547" t="s">
        <v>373</v>
      </c>
      <c r="F1547" t="s">
        <v>368</v>
      </c>
      <c r="G1547" t="n">
        <v>271245</v>
      </c>
      <c r="H1547" t="n">
        <v>1077626</v>
      </c>
      <c r="I1547" t="n">
        <v>89444</v>
      </c>
      <c r="J1547"/>
    </row>
    <row r="1548">
      <c r="A1548" t="s">
        <v>75</v>
      </c>
      <c r="B1548"/>
      <c r="C1548" t="s">
        <v>88</v>
      </c>
      <c r="D1548" t="s">
        <v>362</v>
      </c>
      <c r="E1548" t="s">
        <v>373</v>
      </c>
      <c r="F1548" t="s">
        <v>364</v>
      </c>
      <c r="G1548" t="n">
        <v>271945</v>
      </c>
      <c r="H1548" t="n">
        <v>1077663</v>
      </c>
      <c r="I1548" t="n">
        <v>67897</v>
      </c>
      <c r="J1548"/>
    </row>
    <row r="1549">
      <c r="A1549" t="s">
        <v>90</v>
      </c>
      <c r="B1549"/>
      <c r="C1549" t="s">
        <v>175</v>
      </c>
      <c r="D1549" t="s">
        <v>362</v>
      </c>
      <c r="E1549" t="s">
        <v>382</v>
      </c>
      <c r="F1549" t="s">
        <v>364</v>
      </c>
      <c r="G1549" t="n">
        <v>271244</v>
      </c>
      <c r="H1549" t="n">
        <v>1075612</v>
      </c>
      <c r="I1549" t="n">
        <v>89444</v>
      </c>
      <c r="J1549"/>
    </row>
    <row r="1550">
      <c r="A1550" t="s">
        <v>90</v>
      </c>
      <c r="B1550"/>
      <c r="C1550" t="s">
        <v>175</v>
      </c>
      <c r="D1550" t="s">
        <v>366</v>
      </c>
      <c r="E1550" t="s">
        <v>382</v>
      </c>
      <c r="F1550" t="s">
        <v>368</v>
      </c>
      <c r="G1550" t="n">
        <v>271244</v>
      </c>
      <c r="H1550" t="n">
        <v>1075626</v>
      </c>
      <c r="I1550" t="n">
        <v>89444</v>
      </c>
      <c r="J1550"/>
    </row>
    <row r="1551">
      <c r="A1551" t="s">
        <v>90</v>
      </c>
      <c r="B1551"/>
      <c r="C1551" t="s">
        <v>175</v>
      </c>
      <c r="D1551" t="s">
        <v>372</v>
      </c>
      <c r="E1551" t="s">
        <v>382</v>
      </c>
      <c r="F1551" t="s">
        <v>368</v>
      </c>
      <c r="G1551" t="n">
        <v>271244</v>
      </c>
      <c r="H1551" t="n">
        <v>1075631</v>
      </c>
      <c r="I1551" t="n">
        <v>89444</v>
      </c>
      <c r="J1551"/>
    </row>
    <row r="1552">
      <c r="A1552" t="s">
        <v>75</v>
      </c>
      <c r="B1552"/>
      <c r="C1552" t="s">
        <v>86</v>
      </c>
      <c r="D1552" t="s">
        <v>362</v>
      </c>
      <c r="E1552" t="s">
        <v>370</v>
      </c>
      <c r="F1552" t="s">
        <v>364</v>
      </c>
      <c r="G1552" t="n">
        <v>272133</v>
      </c>
      <c r="H1552" t="n">
        <v>1079273</v>
      </c>
      <c r="I1552" t="n">
        <v>62032</v>
      </c>
      <c r="J1552"/>
    </row>
    <row r="1553">
      <c r="A1553" t="s">
        <v>75</v>
      </c>
      <c r="B1553"/>
      <c r="C1553" t="s">
        <v>86</v>
      </c>
      <c r="D1553" t="s">
        <v>366</v>
      </c>
      <c r="E1553" t="s">
        <v>370</v>
      </c>
      <c r="F1553" t="s">
        <v>368</v>
      </c>
      <c r="G1553" t="n">
        <v>272133</v>
      </c>
      <c r="H1553" t="n">
        <v>1079282</v>
      </c>
      <c r="I1553" t="n">
        <v>62032</v>
      </c>
      <c r="J1553"/>
    </row>
    <row r="1554">
      <c r="A1554" t="s">
        <v>179</v>
      </c>
      <c r="B1554" t="s">
        <v>216</v>
      </c>
      <c r="C1554" t="s">
        <v>217</v>
      </c>
      <c r="D1554" t="s">
        <v>362</v>
      </c>
      <c r="E1554" t="s">
        <v>363</v>
      </c>
      <c r="F1554" t="s">
        <v>364</v>
      </c>
      <c r="G1554" t="n">
        <v>272129</v>
      </c>
      <c r="H1554" t="n">
        <v>1078935</v>
      </c>
      <c r="I1554" t="n">
        <v>92782</v>
      </c>
      <c r="J1554"/>
    </row>
    <row r="1555">
      <c r="A1555" t="s">
        <v>179</v>
      </c>
      <c r="B1555" t="s">
        <v>216</v>
      </c>
      <c r="C1555" t="s">
        <v>217</v>
      </c>
      <c r="D1555" t="s">
        <v>366</v>
      </c>
      <c r="E1555" t="s">
        <v>363</v>
      </c>
      <c r="F1555" t="s">
        <v>368</v>
      </c>
      <c r="G1555" t="n">
        <v>272129</v>
      </c>
      <c r="H1555" t="n">
        <v>1078937</v>
      </c>
      <c r="I1555" t="n">
        <v>92782</v>
      </c>
      <c r="J1555"/>
    </row>
    <row r="1556">
      <c r="A1556" t="s">
        <v>75</v>
      </c>
      <c r="B1556"/>
      <c r="C1556" t="s">
        <v>85</v>
      </c>
      <c r="D1556" t="s">
        <v>385</v>
      </c>
      <c r="E1556" t="s">
        <v>382</v>
      </c>
      <c r="F1556" t="s">
        <v>364</v>
      </c>
      <c r="G1556" t="n">
        <v>270869</v>
      </c>
      <c r="H1556" t="n">
        <v>1075596</v>
      </c>
      <c r="I1556" t="n">
        <v>78300</v>
      </c>
      <c r="J1556"/>
    </row>
    <row r="1557">
      <c r="A1557" t="s">
        <v>179</v>
      </c>
      <c r="B1557"/>
      <c r="C1557" t="s">
        <v>239</v>
      </c>
      <c r="D1557" t="s">
        <v>362</v>
      </c>
      <c r="E1557" t="s">
        <v>376</v>
      </c>
      <c r="F1557" t="s">
        <v>364</v>
      </c>
      <c r="G1557" t="n">
        <v>272100</v>
      </c>
      <c r="H1557" t="n">
        <v>1078347</v>
      </c>
      <c r="I1557" t="n">
        <v>92777</v>
      </c>
      <c r="J1557"/>
    </row>
    <row r="1558">
      <c r="A1558" t="s">
        <v>179</v>
      </c>
      <c r="B1558"/>
      <c r="C1558" t="s">
        <v>239</v>
      </c>
      <c r="D1558" t="s">
        <v>366</v>
      </c>
      <c r="E1558" t="s">
        <v>375</v>
      </c>
      <c r="F1558" t="s">
        <v>368</v>
      </c>
      <c r="G1558" t="n">
        <v>272100</v>
      </c>
      <c r="H1558" t="n">
        <v>1078521</v>
      </c>
      <c r="I1558" t="n">
        <v>92777</v>
      </c>
      <c r="J1558"/>
    </row>
    <row r="1559">
      <c r="A1559" t="s">
        <v>179</v>
      </c>
      <c r="B1559"/>
      <c r="C1559" t="s">
        <v>239</v>
      </c>
      <c r="D1559" t="s">
        <v>372</v>
      </c>
      <c r="E1559" t="s">
        <v>375</v>
      </c>
      <c r="F1559" t="s">
        <v>368</v>
      </c>
      <c r="G1559" t="n">
        <v>272100</v>
      </c>
      <c r="H1559" t="n">
        <v>1078523</v>
      </c>
      <c r="I1559" t="n">
        <v>92777</v>
      </c>
      <c r="J1559"/>
    </row>
    <row r="1560">
      <c r="A1560" t="s">
        <v>321</v>
      </c>
      <c r="B1560"/>
      <c r="C1560" t="s">
        <v>356</v>
      </c>
      <c r="D1560" t="s">
        <v>362</v>
      </c>
      <c r="E1560" t="s">
        <v>373</v>
      </c>
      <c r="F1560" t="s">
        <v>364</v>
      </c>
      <c r="G1560" t="n">
        <v>271925</v>
      </c>
      <c r="H1560" t="n">
        <v>1077715</v>
      </c>
      <c r="I1560" t="n">
        <v>50927</v>
      </c>
      <c r="J1560"/>
    </row>
    <row r="1561">
      <c r="A1561" t="s">
        <v>75</v>
      </c>
      <c r="B1561"/>
      <c r="C1561" t="s">
        <v>77</v>
      </c>
      <c r="D1561" t="s">
        <v>362</v>
      </c>
      <c r="E1561" t="s">
        <v>375</v>
      </c>
      <c r="F1561" t="s">
        <v>364</v>
      </c>
      <c r="G1561" t="n">
        <v>271876</v>
      </c>
      <c r="H1561" t="n">
        <v>1078500</v>
      </c>
      <c r="I1561" t="n">
        <v>92725</v>
      </c>
      <c r="J1561"/>
    </row>
    <row r="1562">
      <c r="A1562" t="s">
        <v>179</v>
      </c>
      <c r="B1562" t="s">
        <v>207</v>
      </c>
      <c r="C1562" t="s">
        <v>209</v>
      </c>
      <c r="D1562" t="s">
        <v>362</v>
      </c>
      <c r="E1562" t="s">
        <v>363</v>
      </c>
      <c r="F1562" t="s">
        <v>364</v>
      </c>
      <c r="G1562" t="n">
        <v>271789</v>
      </c>
      <c r="H1562" t="n">
        <v>1078989</v>
      </c>
      <c r="I1562" t="n">
        <v>85994</v>
      </c>
      <c r="J1562"/>
    </row>
    <row r="1563">
      <c r="A1563" t="s">
        <v>179</v>
      </c>
      <c r="B1563" t="s">
        <v>207</v>
      </c>
      <c r="C1563" t="s">
        <v>209</v>
      </c>
      <c r="D1563" t="s">
        <v>366</v>
      </c>
      <c r="E1563" t="s">
        <v>363</v>
      </c>
      <c r="F1563" t="s">
        <v>368</v>
      </c>
      <c r="G1563" t="n">
        <v>271789</v>
      </c>
      <c r="H1563" t="n">
        <v>1079002</v>
      </c>
      <c r="I1563" t="n">
        <v>85994</v>
      </c>
      <c r="J1563"/>
    </row>
    <row r="1564">
      <c r="A1564" t="s">
        <v>179</v>
      </c>
      <c r="B1564" t="s">
        <v>207</v>
      </c>
      <c r="C1564" t="s">
        <v>209</v>
      </c>
      <c r="D1564" t="s">
        <v>372</v>
      </c>
      <c r="E1564" t="s">
        <v>370</v>
      </c>
      <c r="F1564" t="s">
        <v>368</v>
      </c>
      <c r="G1564" t="n">
        <v>271789</v>
      </c>
      <c r="H1564" t="n">
        <v>1079152</v>
      </c>
      <c r="I1564" t="n">
        <v>85994</v>
      </c>
      <c r="J1564"/>
    </row>
    <row r="1565">
      <c r="A1565" t="s">
        <v>75</v>
      </c>
      <c r="B1565"/>
      <c r="C1565" t="s">
        <v>83</v>
      </c>
      <c r="D1565" t="s">
        <v>362</v>
      </c>
      <c r="E1565" t="s">
        <v>384</v>
      </c>
      <c r="F1565" t="s">
        <v>364</v>
      </c>
      <c r="G1565" t="n">
        <v>271342</v>
      </c>
      <c r="H1565" t="n">
        <v>1075726</v>
      </c>
      <c r="I1565" t="n">
        <v>92350</v>
      </c>
      <c r="J1565"/>
    </row>
    <row r="1566">
      <c r="A1566" t="s">
        <v>75</v>
      </c>
      <c r="B1566"/>
      <c r="C1566" t="s">
        <v>83</v>
      </c>
      <c r="D1566" t="s">
        <v>366</v>
      </c>
      <c r="E1566" t="s">
        <v>371</v>
      </c>
      <c r="F1566" t="s">
        <v>368</v>
      </c>
      <c r="G1566" t="n">
        <v>271342</v>
      </c>
      <c r="H1566" t="n">
        <v>1075898</v>
      </c>
      <c r="I1566" t="n">
        <v>92350</v>
      </c>
      <c r="J1566"/>
    </row>
    <row r="1567">
      <c r="A1567" t="s">
        <v>75</v>
      </c>
      <c r="B1567"/>
      <c r="C1567" t="s">
        <v>83</v>
      </c>
      <c r="D1567" t="s">
        <v>372</v>
      </c>
      <c r="E1567" t="s">
        <v>371</v>
      </c>
      <c r="F1567" t="s">
        <v>368</v>
      </c>
      <c r="G1567" t="n">
        <v>271342</v>
      </c>
      <c r="H1567" t="n">
        <v>1075963</v>
      </c>
      <c r="I1567" t="n">
        <v>92350</v>
      </c>
      <c r="J1567"/>
    </row>
    <row r="1568">
      <c r="A1568" t="s">
        <v>75</v>
      </c>
      <c r="B1568"/>
      <c r="C1568" t="s">
        <v>88</v>
      </c>
      <c r="D1568" t="s">
        <v>362</v>
      </c>
      <c r="E1568" t="s">
        <v>382</v>
      </c>
      <c r="F1568" t="s">
        <v>364</v>
      </c>
      <c r="G1568" t="n">
        <v>271062</v>
      </c>
      <c r="H1568" t="n">
        <v>1075648</v>
      </c>
      <c r="I1568" t="n">
        <v>92485</v>
      </c>
      <c r="J1568"/>
    </row>
    <row r="1569">
      <c r="A1569" t="s">
        <v>75</v>
      </c>
      <c r="B1569"/>
      <c r="C1569" t="s">
        <v>88</v>
      </c>
      <c r="D1569" t="s">
        <v>366</v>
      </c>
      <c r="E1569" t="s">
        <v>383</v>
      </c>
      <c r="F1569" t="s">
        <v>390</v>
      </c>
      <c r="G1569" t="n">
        <v>271062</v>
      </c>
      <c r="H1569" t="n">
        <v>1077440</v>
      </c>
      <c r="I1569" t="n">
        <v>92485</v>
      </c>
      <c r="J1569"/>
    </row>
    <row r="1570">
      <c r="A1570" t="s">
        <v>75</v>
      </c>
      <c r="B1570"/>
      <c r="C1570" t="s">
        <v>88</v>
      </c>
      <c r="D1570" t="s">
        <v>372</v>
      </c>
      <c r="E1570" t="s">
        <v>373</v>
      </c>
      <c r="F1570" t="s">
        <v>390</v>
      </c>
      <c r="G1570" t="n">
        <v>271062</v>
      </c>
      <c r="H1570" t="n">
        <v>1077637</v>
      </c>
      <c r="I1570" t="n">
        <v>92485</v>
      </c>
      <c r="J1570"/>
    </row>
    <row r="1571">
      <c r="A1571" t="s">
        <v>75</v>
      </c>
      <c r="B1571"/>
      <c r="C1571" t="s">
        <v>87</v>
      </c>
      <c r="D1571" t="s">
        <v>362</v>
      </c>
      <c r="E1571" t="s">
        <v>381</v>
      </c>
      <c r="F1571" t="s">
        <v>364</v>
      </c>
      <c r="G1571" t="n">
        <v>271257</v>
      </c>
      <c r="H1571" t="n">
        <v>1075421</v>
      </c>
      <c r="I1571" t="n">
        <v>92160</v>
      </c>
      <c r="J1571"/>
    </row>
    <row r="1572">
      <c r="A1572" t="s">
        <v>75</v>
      </c>
      <c r="B1572"/>
      <c r="C1572" t="s">
        <v>87</v>
      </c>
      <c r="D1572" t="s">
        <v>385</v>
      </c>
      <c r="E1572" t="s">
        <v>381</v>
      </c>
      <c r="F1572" t="s">
        <v>364</v>
      </c>
      <c r="G1572" t="n">
        <v>271257</v>
      </c>
      <c r="H1572" t="n">
        <v>1075484</v>
      </c>
      <c r="I1572" t="n">
        <v>92160</v>
      </c>
      <c r="J1572"/>
    </row>
    <row r="1573">
      <c r="A1573" t="s">
        <v>75</v>
      </c>
      <c r="B1573"/>
      <c r="C1573" t="s">
        <v>87</v>
      </c>
      <c r="D1573" t="s">
        <v>362</v>
      </c>
      <c r="E1573" t="s">
        <v>389</v>
      </c>
      <c r="F1573" t="s">
        <v>364</v>
      </c>
      <c r="G1573" t="n">
        <v>271377</v>
      </c>
      <c r="H1573" t="n">
        <v>1076379</v>
      </c>
      <c r="I1573" t="n">
        <v>78777</v>
      </c>
      <c r="J1573"/>
    </row>
    <row r="1574">
      <c r="A1574" t="s">
        <v>75</v>
      </c>
      <c r="B1574"/>
      <c r="C1574" t="s">
        <v>87</v>
      </c>
      <c r="D1574" t="s">
        <v>366</v>
      </c>
      <c r="E1574" t="s">
        <v>397</v>
      </c>
      <c r="F1574" t="s">
        <v>368</v>
      </c>
      <c r="G1574" t="n">
        <v>271377</v>
      </c>
      <c r="H1574" t="n">
        <v>1079016</v>
      </c>
      <c r="I1574" t="n">
        <v>78777</v>
      </c>
      <c r="J1574"/>
    </row>
    <row r="1575">
      <c r="A1575" t="s">
        <v>75</v>
      </c>
      <c r="B1575"/>
      <c r="C1575" t="s">
        <v>87</v>
      </c>
      <c r="D1575" t="s">
        <v>372</v>
      </c>
      <c r="E1575" t="s">
        <v>397</v>
      </c>
      <c r="F1575" t="s">
        <v>368</v>
      </c>
      <c r="G1575" t="n">
        <v>271377</v>
      </c>
      <c r="H1575" t="n">
        <v>1079018</v>
      </c>
      <c r="I1575" t="n">
        <v>78777</v>
      </c>
      <c r="J1575"/>
    </row>
    <row r="1576">
      <c r="A1576" t="s">
        <v>179</v>
      </c>
      <c r="B1576"/>
      <c r="C1576" t="s">
        <v>235</v>
      </c>
      <c r="D1576" t="s">
        <v>362</v>
      </c>
      <c r="E1576" t="s">
        <v>382</v>
      </c>
      <c r="F1576" t="s">
        <v>364</v>
      </c>
      <c r="G1576" t="n">
        <v>271218</v>
      </c>
      <c r="H1576" t="n">
        <v>1075649</v>
      </c>
      <c r="I1576" t="n">
        <v>92532</v>
      </c>
      <c r="J1576"/>
    </row>
    <row r="1577">
      <c r="A1577" t="s">
        <v>179</v>
      </c>
      <c r="B1577"/>
      <c r="C1577" t="s">
        <v>235</v>
      </c>
      <c r="D1577" t="s">
        <v>366</v>
      </c>
      <c r="E1577" t="s">
        <v>371</v>
      </c>
      <c r="F1577" t="s">
        <v>368</v>
      </c>
      <c r="G1577" t="n">
        <v>271218</v>
      </c>
      <c r="H1577" t="n">
        <v>1075978</v>
      </c>
      <c r="I1577" t="n">
        <v>92532</v>
      </c>
      <c r="J1577"/>
    </row>
    <row r="1578">
      <c r="A1578" t="s">
        <v>179</v>
      </c>
      <c r="B1578"/>
      <c r="C1578" t="s">
        <v>235</v>
      </c>
      <c r="D1578" t="s">
        <v>372</v>
      </c>
      <c r="E1578" t="s">
        <v>365</v>
      </c>
      <c r="F1578" t="s">
        <v>368</v>
      </c>
      <c r="G1578" t="n">
        <v>271218</v>
      </c>
      <c r="H1578" t="n">
        <v>1076079</v>
      </c>
      <c r="I1578" t="n">
        <v>92532</v>
      </c>
      <c r="J1578"/>
    </row>
    <row r="1579">
      <c r="A1579" t="s">
        <v>246</v>
      </c>
      <c r="B1579"/>
      <c r="C1579" t="s">
        <v>255</v>
      </c>
      <c r="D1579" t="s">
        <v>362</v>
      </c>
      <c r="E1579" t="s">
        <v>363</v>
      </c>
      <c r="F1579" t="s">
        <v>364</v>
      </c>
      <c r="G1579" t="n">
        <v>272300</v>
      </c>
      <c r="H1579" t="n">
        <v>1078981</v>
      </c>
      <c r="I1579" t="n">
        <v>92766</v>
      </c>
      <c r="J1579"/>
    </row>
    <row r="1580">
      <c r="A1580" t="s">
        <v>75</v>
      </c>
      <c r="B1580"/>
      <c r="C1580" t="s">
        <v>79</v>
      </c>
      <c r="D1580" t="s">
        <v>362</v>
      </c>
      <c r="E1580" t="s">
        <v>370</v>
      </c>
      <c r="F1580" t="s">
        <v>364</v>
      </c>
      <c r="G1580" t="n">
        <v>272064</v>
      </c>
      <c r="H1580" t="n">
        <v>1079462</v>
      </c>
      <c r="I1580" t="n">
        <v>21811</v>
      </c>
      <c r="J1580"/>
    </row>
    <row r="1581">
      <c r="A1581" t="s">
        <v>90</v>
      </c>
      <c r="B1581" t="s">
        <v>144</v>
      </c>
      <c r="C1581" t="s">
        <v>146</v>
      </c>
      <c r="D1581" t="s">
        <v>362</v>
      </c>
      <c r="E1581" t="s">
        <v>389</v>
      </c>
      <c r="F1581" t="s">
        <v>364</v>
      </c>
      <c r="G1581" t="n">
        <v>271482</v>
      </c>
      <c r="H1581" t="n">
        <v>1076361</v>
      </c>
      <c r="I1581" t="n">
        <v>92607</v>
      </c>
      <c r="J1581"/>
    </row>
    <row r="1582">
      <c r="A1582" t="s">
        <v>90</v>
      </c>
      <c r="B1582" t="s">
        <v>144</v>
      </c>
      <c r="C1582" t="s">
        <v>146</v>
      </c>
      <c r="D1582" t="s">
        <v>366</v>
      </c>
      <c r="E1582" t="s">
        <v>389</v>
      </c>
      <c r="F1582" t="s">
        <v>368</v>
      </c>
      <c r="G1582" t="n">
        <v>271482</v>
      </c>
      <c r="H1582" t="n">
        <v>1076389</v>
      </c>
      <c r="I1582" t="n">
        <v>92607</v>
      </c>
      <c r="J1582"/>
    </row>
    <row r="1583">
      <c r="A1583" t="s">
        <v>90</v>
      </c>
      <c r="B1583" t="s">
        <v>144</v>
      </c>
      <c r="C1583" t="s">
        <v>146</v>
      </c>
      <c r="D1583" t="s">
        <v>372</v>
      </c>
      <c r="E1583" t="s">
        <v>369</v>
      </c>
      <c r="F1583" t="s">
        <v>368</v>
      </c>
      <c r="G1583" t="n">
        <v>271482</v>
      </c>
      <c r="H1583" t="n">
        <v>1076775</v>
      </c>
      <c r="I1583" t="n">
        <v>92607</v>
      </c>
      <c r="J1583"/>
    </row>
    <row r="1584">
      <c r="A1584" t="s">
        <v>90</v>
      </c>
      <c r="B1584" t="s">
        <v>144</v>
      </c>
      <c r="C1584" t="s">
        <v>146</v>
      </c>
      <c r="D1584" t="s">
        <v>362</v>
      </c>
      <c r="E1584" t="s">
        <v>365</v>
      </c>
      <c r="F1584" t="s">
        <v>364</v>
      </c>
      <c r="G1584" t="n">
        <v>271420</v>
      </c>
      <c r="H1584" t="n">
        <v>1076166</v>
      </c>
      <c r="I1584" t="n">
        <v>92607</v>
      </c>
      <c r="J1584"/>
    </row>
    <row r="1585">
      <c r="A1585" t="s">
        <v>90</v>
      </c>
      <c r="B1585" t="s">
        <v>144</v>
      </c>
      <c r="C1585" t="s">
        <v>146</v>
      </c>
      <c r="D1585" t="s">
        <v>385</v>
      </c>
      <c r="E1585" t="s">
        <v>365</v>
      </c>
      <c r="F1585" t="s">
        <v>364</v>
      </c>
      <c r="G1585" t="n">
        <v>271420</v>
      </c>
      <c r="H1585" t="n">
        <v>1076174</v>
      </c>
      <c r="I1585" t="n">
        <v>92607</v>
      </c>
      <c r="J1585"/>
    </row>
    <row r="1586">
      <c r="A1586" t="s">
        <v>75</v>
      </c>
      <c r="B1586"/>
      <c r="C1586" t="s">
        <v>77</v>
      </c>
      <c r="D1586" t="s">
        <v>362</v>
      </c>
      <c r="E1586" t="s">
        <v>375</v>
      </c>
      <c r="F1586" t="s">
        <v>364</v>
      </c>
      <c r="G1586" t="n">
        <v>271717</v>
      </c>
      <c r="H1586" t="n">
        <v>1078720</v>
      </c>
      <c r="I1586" t="n">
        <v>92351</v>
      </c>
      <c r="J1586"/>
    </row>
    <row r="1587">
      <c r="A1587" t="s">
        <v>90</v>
      </c>
      <c r="B1587" t="s">
        <v>124</v>
      </c>
      <c r="C1587" t="s">
        <v>126</v>
      </c>
      <c r="D1587" t="s">
        <v>362</v>
      </c>
      <c r="E1587" t="s">
        <v>373</v>
      </c>
      <c r="F1587" t="s">
        <v>364</v>
      </c>
      <c r="G1587" t="n">
        <v>271631</v>
      </c>
      <c r="H1587" t="n">
        <v>1077777</v>
      </c>
      <c r="I1587" t="n">
        <v>92489</v>
      </c>
      <c r="J1587"/>
    </row>
    <row r="1588">
      <c r="A1588" t="s">
        <v>321</v>
      </c>
      <c r="B1588" t="s">
        <v>331</v>
      </c>
      <c r="C1588" t="s">
        <v>332</v>
      </c>
      <c r="D1588" t="s">
        <v>362</v>
      </c>
      <c r="E1588" t="s">
        <v>381</v>
      </c>
      <c r="F1588" t="s">
        <v>364</v>
      </c>
      <c r="G1588" t="n">
        <v>271169</v>
      </c>
      <c r="H1588" t="n">
        <v>1075388</v>
      </c>
      <c r="I1588" t="n">
        <v>77476</v>
      </c>
      <c r="J1588"/>
    </row>
    <row r="1589">
      <c r="A1589" t="s">
        <v>321</v>
      </c>
      <c r="B1589" t="s">
        <v>331</v>
      </c>
      <c r="C1589" t="s">
        <v>332</v>
      </c>
      <c r="D1589" t="s">
        <v>366</v>
      </c>
      <c r="E1589" t="s">
        <v>382</v>
      </c>
      <c r="F1589" t="s">
        <v>368</v>
      </c>
      <c r="G1589" t="n">
        <v>271169</v>
      </c>
      <c r="H1589" t="n">
        <v>1075558</v>
      </c>
      <c r="I1589" t="n">
        <v>77476</v>
      </c>
      <c r="J1589"/>
    </row>
    <row r="1590">
      <c r="A1590" t="s">
        <v>321</v>
      </c>
      <c r="B1590" t="s">
        <v>331</v>
      </c>
      <c r="C1590" t="s">
        <v>332</v>
      </c>
      <c r="D1590" t="s">
        <v>372</v>
      </c>
      <c r="E1590" t="s">
        <v>365</v>
      </c>
      <c r="F1590" t="s">
        <v>368</v>
      </c>
      <c r="G1590" t="n">
        <v>271169</v>
      </c>
      <c r="H1590" t="n">
        <v>1076101</v>
      </c>
      <c r="I1590" t="n">
        <v>77476</v>
      </c>
      <c r="J1590"/>
    </row>
    <row r="1591">
      <c r="A1591" t="s">
        <v>90</v>
      </c>
      <c r="B1591" t="s">
        <v>130</v>
      </c>
      <c r="C1591" t="s">
        <v>132</v>
      </c>
      <c r="D1591" t="s">
        <v>362</v>
      </c>
      <c r="E1591" t="s">
        <v>369</v>
      </c>
      <c r="F1591" t="s">
        <v>364</v>
      </c>
      <c r="G1591" t="n">
        <v>271619</v>
      </c>
      <c r="H1591" t="n">
        <v>1076723</v>
      </c>
      <c r="I1591" t="n">
        <v>92489</v>
      </c>
      <c r="J1591"/>
    </row>
    <row r="1592">
      <c r="A1592" t="s">
        <v>90</v>
      </c>
      <c r="B1592" t="s">
        <v>130</v>
      </c>
      <c r="C1592" t="s">
        <v>132</v>
      </c>
      <c r="D1592" t="s">
        <v>366</v>
      </c>
      <c r="E1592" t="s">
        <v>369</v>
      </c>
      <c r="F1592" t="s">
        <v>368</v>
      </c>
      <c r="G1592" t="n">
        <v>271619</v>
      </c>
      <c r="H1592" t="n">
        <v>1076749</v>
      </c>
      <c r="I1592" t="n">
        <v>92489</v>
      </c>
      <c r="J1592"/>
    </row>
    <row r="1593">
      <c r="A1593" t="s">
        <v>90</v>
      </c>
      <c r="B1593" t="s">
        <v>130</v>
      </c>
      <c r="C1593" t="s">
        <v>132</v>
      </c>
      <c r="D1593" t="s">
        <v>372</v>
      </c>
      <c r="E1593" t="s">
        <v>383</v>
      </c>
      <c r="F1593" t="s">
        <v>368</v>
      </c>
      <c r="G1593" t="n">
        <v>271619</v>
      </c>
      <c r="H1593" t="n">
        <v>1077465</v>
      </c>
      <c r="I1593" t="n">
        <v>92489</v>
      </c>
      <c r="J1593"/>
    </row>
    <row r="1594">
      <c r="A1594"/>
      <c r="B1594"/>
      <c r="C1594" t="s">
        <v>359</v>
      </c>
      <c r="D1594" t="s">
        <v>362</v>
      </c>
      <c r="E1594" t="s">
        <v>384</v>
      </c>
      <c r="F1594" t="s">
        <v>364</v>
      </c>
      <c r="G1594" t="n">
        <v>271181</v>
      </c>
      <c r="H1594" t="n">
        <v>1075730</v>
      </c>
      <c r="I1594" t="n">
        <v>92261</v>
      </c>
      <c r="J1594"/>
    </row>
    <row r="1595">
      <c r="A1595"/>
      <c r="B1595"/>
      <c r="C1595" t="s">
        <v>359</v>
      </c>
      <c r="D1595" t="s">
        <v>366</v>
      </c>
      <c r="E1595" t="s">
        <v>384</v>
      </c>
      <c r="F1595" t="s">
        <v>368</v>
      </c>
      <c r="G1595" t="n">
        <v>271181</v>
      </c>
      <c r="H1595" t="n">
        <v>1075737</v>
      </c>
      <c r="I1595" t="n">
        <v>92261</v>
      </c>
      <c r="J1595"/>
    </row>
    <row r="1596">
      <c r="A1596"/>
      <c r="B1596"/>
      <c r="C1596" t="s">
        <v>359</v>
      </c>
      <c r="D1596" t="s">
        <v>372</v>
      </c>
      <c r="E1596" t="s">
        <v>384</v>
      </c>
      <c r="F1596" t="s">
        <v>368</v>
      </c>
      <c r="G1596" t="n">
        <v>271181</v>
      </c>
      <c r="H1596" t="n">
        <v>1075742</v>
      </c>
      <c r="I1596" t="n">
        <v>92261</v>
      </c>
      <c r="J1596"/>
    </row>
    <row r="1597">
      <c r="A1597" t="s">
        <v>75</v>
      </c>
      <c r="B1597"/>
      <c r="C1597" t="s">
        <v>83</v>
      </c>
      <c r="D1597" t="s">
        <v>362</v>
      </c>
      <c r="E1597" t="s">
        <v>383</v>
      </c>
      <c r="F1597" t="s">
        <v>364</v>
      </c>
      <c r="G1597" t="n">
        <v>271686</v>
      </c>
      <c r="H1597" t="n">
        <v>1077235</v>
      </c>
      <c r="I1597" t="n">
        <v>92692</v>
      </c>
      <c r="J1597"/>
    </row>
    <row r="1598">
      <c r="A1598" t="s">
        <v>75</v>
      </c>
      <c r="B1598"/>
      <c r="C1598" t="s">
        <v>83</v>
      </c>
      <c r="D1598" t="s">
        <v>362</v>
      </c>
      <c r="E1598" t="s">
        <v>374</v>
      </c>
      <c r="F1598" t="s">
        <v>364</v>
      </c>
      <c r="G1598" t="n">
        <v>271764</v>
      </c>
      <c r="H1598" t="n">
        <v>1078160</v>
      </c>
      <c r="I1598" t="n">
        <v>13789</v>
      </c>
      <c r="J1598"/>
    </row>
    <row r="1599">
      <c r="A1599" t="s">
        <v>75</v>
      </c>
      <c r="B1599"/>
      <c r="C1599" t="s">
        <v>83</v>
      </c>
      <c r="D1599" t="s">
        <v>366</v>
      </c>
      <c r="E1599" t="s">
        <v>374</v>
      </c>
      <c r="F1599" t="s">
        <v>368</v>
      </c>
      <c r="G1599" t="n">
        <v>271764</v>
      </c>
      <c r="H1599" t="n">
        <v>1078209</v>
      </c>
      <c r="I1599" t="n">
        <v>13789</v>
      </c>
      <c r="J1599"/>
    </row>
    <row r="1600">
      <c r="A1600" t="s">
        <v>75</v>
      </c>
      <c r="B1600"/>
      <c r="C1600" t="s">
        <v>83</v>
      </c>
      <c r="D1600" t="s">
        <v>372</v>
      </c>
      <c r="E1600" t="s">
        <v>363</v>
      </c>
      <c r="F1600" t="s">
        <v>368</v>
      </c>
      <c r="G1600" t="n">
        <v>271764</v>
      </c>
      <c r="H1600" t="n">
        <v>1078804</v>
      </c>
      <c r="I1600" t="n">
        <v>13789</v>
      </c>
      <c r="J1600"/>
    </row>
    <row r="1601">
      <c r="A1601" t="s">
        <v>75</v>
      </c>
      <c r="B1601"/>
      <c r="C1601" t="s">
        <v>77</v>
      </c>
      <c r="D1601" t="s">
        <v>378</v>
      </c>
      <c r="E1601" t="s">
        <v>382</v>
      </c>
      <c r="F1601" t="s">
        <v>368</v>
      </c>
      <c r="G1601" t="n">
        <v>269525</v>
      </c>
      <c r="H1601" t="n">
        <v>1075506</v>
      </c>
      <c r="I1601" t="n">
        <v>81276</v>
      </c>
      <c r="J1601"/>
    </row>
    <row r="1602">
      <c r="A1602" t="s">
        <v>260</v>
      </c>
      <c r="B1602" t="s">
        <v>280</v>
      </c>
      <c r="C1602" t="s">
        <v>282</v>
      </c>
      <c r="D1602" t="s">
        <v>366</v>
      </c>
      <c r="E1602" t="s">
        <v>380</v>
      </c>
      <c r="F1602" t="s">
        <v>368</v>
      </c>
      <c r="G1602" t="n">
        <v>270871</v>
      </c>
      <c r="H1602" t="n">
        <v>1074877</v>
      </c>
      <c r="I1602" t="n">
        <v>77476</v>
      </c>
      <c r="J1602"/>
    </row>
    <row r="1603">
      <c r="A1603" t="s">
        <v>260</v>
      </c>
      <c r="B1603" t="s">
        <v>280</v>
      </c>
      <c r="C1603" t="s">
        <v>282</v>
      </c>
      <c r="D1603" t="s">
        <v>372</v>
      </c>
      <c r="E1603" t="s">
        <v>380</v>
      </c>
      <c r="F1603" t="s">
        <v>368</v>
      </c>
      <c r="G1603" t="n">
        <v>270871</v>
      </c>
      <c r="H1603" t="n">
        <v>1074886</v>
      </c>
      <c r="I1603" t="n">
        <v>77476</v>
      </c>
      <c r="J1603"/>
    </row>
    <row r="1604">
      <c r="A1604" t="s">
        <v>260</v>
      </c>
      <c r="B1604"/>
      <c r="C1604" t="s">
        <v>318</v>
      </c>
      <c r="D1604" t="s">
        <v>362</v>
      </c>
      <c r="E1604" t="s">
        <v>374</v>
      </c>
      <c r="F1604" t="s">
        <v>364</v>
      </c>
      <c r="G1604" t="n">
        <v>271987</v>
      </c>
      <c r="H1604" t="n">
        <v>1077887</v>
      </c>
      <c r="I1604" t="n">
        <v>91328</v>
      </c>
      <c r="J1604"/>
    </row>
    <row r="1605">
      <c r="A1605" t="s">
        <v>75</v>
      </c>
      <c r="B1605"/>
      <c r="C1605" t="s">
        <v>89</v>
      </c>
      <c r="D1605" t="s">
        <v>372</v>
      </c>
      <c r="E1605" t="s">
        <v>377</v>
      </c>
      <c r="F1605" t="s">
        <v>368</v>
      </c>
      <c r="G1605" t="n">
        <v>270787</v>
      </c>
      <c r="H1605" t="n">
        <v>1074788</v>
      </c>
      <c r="I1605" t="n">
        <v>89728</v>
      </c>
      <c r="J1605"/>
    </row>
    <row r="1606">
      <c r="A1606"/>
      <c r="B1606"/>
      <c r="C1606" t="s">
        <v>357</v>
      </c>
      <c r="D1606" t="s">
        <v>362</v>
      </c>
      <c r="E1606" t="s">
        <v>379</v>
      </c>
      <c r="F1606" t="s">
        <v>364</v>
      </c>
      <c r="G1606" t="n">
        <v>271114</v>
      </c>
      <c r="H1606" t="n">
        <v>1074981</v>
      </c>
      <c r="I1606" t="n">
        <v>92093</v>
      </c>
      <c r="J1606"/>
    </row>
    <row r="1607">
      <c r="A1607"/>
      <c r="B1607"/>
      <c r="C1607" t="s">
        <v>357</v>
      </c>
      <c r="D1607" t="s">
        <v>366</v>
      </c>
      <c r="E1607" t="s">
        <v>379</v>
      </c>
      <c r="F1607" t="s">
        <v>368</v>
      </c>
      <c r="G1607" t="n">
        <v>271114</v>
      </c>
      <c r="H1607" t="n">
        <v>1075003</v>
      </c>
      <c r="I1607" t="n">
        <v>92093</v>
      </c>
      <c r="J1607"/>
    </row>
    <row r="1608">
      <c r="A1608"/>
      <c r="B1608"/>
      <c r="C1608" t="s">
        <v>357</v>
      </c>
      <c r="D1608" t="s">
        <v>372</v>
      </c>
      <c r="E1608" t="s">
        <v>379</v>
      </c>
      <c r="F1608" t="s">
        <v>368</v>
      </c>
      <c r="G1608" t="n">
        <v>271114</v>
      </c>
      <c r="H1608" t="n">
        <v>1075004</v>
      </c>
      <c r="I1608" t="n">
        <v>92093</v>
      </c>
      <c r="J1608"/>
    </row>
    <row r="1609">
      <c r="A1609" t="s">
        <v>75</v>
      </c>
      <c r="B1609"/>
      <c r="C1609" t="s">
        <v>89</v>
      </c>
      <c r="D1609" t="s">
        <v>362</v>
      </c>
      <c r="E1609" t="s">
        <v>391</v>
      </c>
      <c r="F1609" t="s">
        <v>364</v>
      </c>
      <c r="G1609" t="n">
        <v>271141</v>
      </c>
      <c r="H1609" t="n">
        <v>1075260</v>
      </c>
      <c r="I1609" t="n">
        <v>90380</v>
      </c>
      <c r="J1609"/>
    </row>
    <row r="1610">
      <c r="A1610" t="s">
        <v>75</v>
      </c>
      <c r="B1610"/>
      <c r="C1610" t="s">
        <v>89</v>
      </c>
      <c r="D1610" t="s">
        <v>366</v>
      </c>
      <c r="E1610" t="s">
        <v>391</v>
      </c>
      <c r="F1610" t="s">
        <v>368</v>
      </c>
      <c r="G1610" t="n">
        <v>271141</v>
      </c>
      <c r="H1610" t="n">
        <v>1075262</v>
      </c>
      <c r="I1610" t="n">
        <v>90380</v>
      </c>
      <c r="J1610"/>
    </row>
    <row r="1611">
      <c r="A1611" t="s">
        <v>75</v>
      </c>
      <c r="B1611"/>
      <c r="C1611" t="s">
        <v>89</v>
      </c>
      <c r="D1611" t="s">
        <v>372</v>
      </c>
      <c r="E1611" t="s">
        <v>391</v>
      </c>
      <c r="F1611" t="s">
        <v>368</v>
      </c>
      <c r="G1611" t="n">
        <v>271141</v>
      </c>
      <c r="H1611" t="n">
        <v>1075275</v>
      </c>
      <c r="I1611" t="n">
        <v>90380</v>
      </c>
      <c r="J1611"/>
    </row>
    <row r="1612">
      <c r="A1612" t="s">
        <v>75</v>
      </c>
      <c r="B1612"/>
      <c r="C1612" t="s">
        <v>81</v>
      </c>
      <c r="D1612" t="s">
        <v>366</v>
      </c>
      <c r="E1612" t="s">
        <v>389</v>
      </c>
      <c r="F1612" t="s">
        <v>368</v>
      </c>
      <c r="G1612" t="n">
        <v>270940</v>
      </c>
      <c r="H1612" t="n">
        <v>1076229</v>
      </c>
      <c r="I1612" t="n">
        <v>92440</v>
      </c>
      <c r="J1612"/>
    </row>
    <row r="1613">
      <c r="A1613" t="s">
        <v>75</v>
      </c>
      <c r="B1613"/>
      <c r="C1613" t="s">
        <v>81</v>
      </c>
      <c r="D1613" t="s">
        <v>372</v>
      </c>
      <c r="E1613" t="s">
        <v>389</v>
      </c>
      <c r="F1613" t="s">
        <v>368</v>
      </c>
      <c r="G1613" t="n">
        <v>270940</v>
      </c>
      <c r="H1613" t="n">
        <v>1076324</v>
      </c>
      <c r="I1613" t="n">
        <v>92440</v>
      </c>
      <c r="J1613"/>
    </row>
    <row r="1614">
      <c r="A1614" t="s">
        <v>75</v>
      </c>
      <c r="B1614"/>
      <c r="C1614" t="s">
        <v>80</v>
      </c>
      <c r="D1614" t="s">
        <v>362</v>
      </c>
      <c r="E1614" t="s">
        <v>383</v>
      </c>
      <c r="F1614" t="s">
        <v>364</v>
      </c>
      <c r="G1614" t="n">
        <v>271734</v>
      </c>
      <c r="H1614" t="n">
        <v>1077387</v>
      </c>
      <c r="I1614" t="n">
        <v>74213</v>
      </c>
      <c r="J1614"/>
    </row>
    <row r="1615">
      <c r="A1615" t="s">
        <v>75</v>
      </c>
      <c r="B1615"/>
      <c r="C1615" t="s">
        <v>82</v>
      </c>
      <c r="D1615" t="s">
        <v>372</v>
      </c>
      <c r="E1615" t="s">
        <v>377</v>
      </c>
      <c r="F1615" t="s">
        <v>390</v>
      </c>
      <c r="G1615" t="n">
        <v>270918</v>
      </c>
      <c r="H1615" t="n">
        <v>1074708</v>
      </c>
      <c r="I1615" t="n">
        <v>92282</v>
      </c>
      <c r="J1615"/>
    </row>
    <row r="1616">
      <c r="A1616" t="s">
        <v>75</v>
      </c>
      <c r="B1616"/>
      <c r="C1616" t="s">
        <v>89</v>
      </c>
      <c r="D1616" t="s">
        <v>362</v>
      </c>
      <c r="E1616" t="s">
        <v>388</v>
      </c>
      <c r="F1616" t="s">
        <v>364</v>
      </c>
      <c r="G1616" t="n">
        <v>271346</v>
      </c>
      <c r="H1616" t="n">
        <v>1076602</v>
      </c>
      <c r="I1616" t="n">
        <v>90380</v>
      </c>
      <c r="J1616"/>
    </row>
    <row r="1617">
      <c r="A1617" t="s">
        <v>75</v>
      </c>
      <c r="B1617"/>
      <c r="C1617" t="s">
        <v>89</v>
      </c>
      <c r="D1617" t="s">
        <v>366</v>
      </c>
      <c r="E1617" t="s">
        <v>388</v>
      </c>
      <c r="F1617" t="s">
        <v>368</v>
      </c>
      <c r="G1617" t="n">
        <v>271346</v>
      </c>
      <c r="H1617" t="n">
        <v>1076613</v>
      </c>
      <c r="I1617" t="n">
        <v>90380</v>
      </c>
      <c r="J1617"/>
    </row>
    <row r="1618">
      <c r="A1618" t="s">
        <v>75</v>
      </c>
      <c r="B1618"/>
      <c r="C1618" t="s">
        <v>89</v>
      </c>
      <c r="D1618" t="s">
        <v>372</v>
      </c>
      <c r="E1618" t="s">
        <v>383</v>
      </c>
      <c r="F1618" t="s">
        <v>368</v>
      </c>
      <c r="G1618" t="n">
        <v>271346</v>
      </c>
      <c r="H1618" t="n">
        <v>1077317</v>
      </c>
      <c r="I1618" t="n">
        <v>90380</v>
      </c>
      <c r="J1618"/>
    </row>
    <row r="1619">
      <c r="A1619" t="s">
        <v>75</v>
      </c>
      <c r="B1619"/>
      <c r="C1619" t="s">
        <v>79</v>
      </c>
      <c r="D1619" t="s">
        <v>362</v>
      </c>
      <c r="E1619" t="s">
        <v>384</v>
      </c>
      <c r="F1619" t="s">
        <v>364</v>
      </c>
      <c r="G1619" t="n">
        <v>271348</v>
      </c>
      <c r="H1619" t="n">
        <v>1075724</v>
      </c>
      <c r="I1619" t="n">
        <v>90380</v>
      </c>
      <c r="J1619"/>
    </row>
    <row r="1620">
      <c r="A1620" t="s">
        <v>75</v>
      </c>
      <c r="B1620"/>
      <c r="C1620" t="s">
        <v>79</v>
      </c>
      <c r="D1620" t="s">
        <v>366</v>
      </c>
      <c r="E1620" t="s">
        <v>384</v>
      </c>
      <c r="F1620" t="s">
        <v>368</v>
      </c>
      <c r="G1620" t="n">
        <v>271348</v>
      </c>
      <c r="H1620" t="n">
        <v>1075735</v>
      </c>
      <c r="I1620" t="n">
        <v>90380</v>
      </c>
      <c r="J1620"/>
    </row>
    <row r="1621">
      <c r="A1621" t="s">
        <v>75</v>
      </c>
      <c r="B1621"/>
      <c r="C1621" t="s">
        <v>79</v>
      </c>
      <c r="D1621" t="s">
        <v>372</v>
      </c>
      <c r="E1621" t="s">
        <v>384</v>
      </c>
      <c r="F1621" t="s">
        <v>368</v>
      </c>
      <c r="G1621" t="n">
        <v>271348</v>
      </c>
      <c r="H1621" t="n">
        <v>1075789</v>
      </c>
      <c r="I1621" t="n">
        <v>90380</v>
      </c>
      <c r="J1621"/>
    </row>
    <row r="1622">
      <c r="A1622" t="s">
        <v>75</v>
      </c>
      <c r="B1622"/>
      <c r="C1622" t="s">
        <v>79</v>
      </c>
      <c r="D1622" t="s">
        <v>362</v>
      </c>
      <c r="E1622" t="s">
        <v>376</v>
      </c>
      <c r="F1622" t="s">
        <v>364</v>
      </c>
      <c r="G1622" t="n">
        <v>272092</v>
      </c>
      <c r="H1622" t="n">
        <v>1078248</v>
      </c>
      <c r="I1622" t="n">
        <v>73657</v>
      </c>
      <c r="J1622"/>
    </row>
    <row r="1623">
      <c r="A1623" t="s">
        <v>75</v>
      </c>
      <c r="B1623"/>
      <c r="C1623" t="s">
        <v>79</v>
      </c>
      <c r="D1623" t="s">
        <v>366</v>
      </c>
      <c r="E1623" t="s">
        <v>375</v>
      </c>
      <c r="F1623" t="s">
        <v>368</v>
      </c>
      <c r="G1623" t="n">
        <v>272092</v>
      </c>
      <c r="H1623" t="n">
        <v>1078510</v>
      </c>
      <c r="I1623" t="n">
        <v>73657</v>
      </c>
      <c r="J1623"/>
    </row>
    <row r="1624">
      <c r="A1624" t="s">
        <v>75</v>
      </c>
      <c r="B1624"/>
      <c r="C1624" t="s">
        <v>79</v>
      </c>
      <c r="D1624" t="s">
        <v>372</v>
      </c>
      <c r="E1624" t="s">
        <v>363</v>
      </c>
      <c r="F1624" t="s">
        <v>368</v>
      </c>
      <c r="G1624" t="n">
        <v>272092</v>
      </c>
      <c r="H1624" t="n">
        <v>1078850</v>
      </c>
      <c r="I1624" t="n">
        <v>73657</v>
      </c>
      <c r="J1624"/>
    </row>
    <row r="1625">
      <c r="A1625" t="s">
        <v>260</v>
      </c>
      <c r="B1625"/>
      <c r="C1625" t="s">
        <v>304</v>
      </c>
      <c r="D1625" t="s">
        <v>362</v>
      </c>
      <c r="E1625" t="s">
        <v>388</v>
      </c>
      <c r="F1625" t="s">
        <v>364</v>
      </c>
      <c r="G1625" t="n">
        <v>271522</v>
      </c>
      <c r="H1625" t="n">
        <v>1076611</v>
      </c>
      <c r="I1625" t="n">
        <v>85994</v>
      </c>
      <c r="J1625"/>
    </row>
    <row r="1626">
      <c r="A1626" t="s">
        <v>179</v>
      </c>
      <c r="B1626" t="s">
        <v>211</v>
      </c>
      <c r="C1626" t="s">
        <v>212</v>
      </c>
      <c r="D1626" t="s">
        <v>362</v>
      </c>
      <c r="E1626" t="s">
        <v>369</v>
      </c>
      <c r="F1626" t="s">
        <v>364</v>
      </c>
      <c r="G1626" t="n">
        <v>271562</v>
      </c>
      <c r="H1626" t="n">
        <v>1076822</v>
      </c>
      <c r="I1626" t="n">
        <v>85994</v>
      </c>
      <c r="J1626"/>
    </row>
    <row r="1627">
      <c r="A1627" t="s">
        <v>179</v>
      </c>
      <c r="B1627" t="s">
        <v>211</v>
      </c>
      <c r="C1627" t="s">
        <v>212</v>
      </c>
      <c r="D1627" t="s">
        <v>366</v>
      </c>
      <c r="E1627" t="s">
        <v>369</v>
      </c>
      <c r="F1627" t="s">
        <v>368</v>
      </c>
      <c r="G1627" t="n">
        <v>271562</v>
      </c>
      <c r="H1627" t="n">
        <v>1076831</v>
      </c>
      <c r="I1627" t="n">
        <v>85994</v>
      </c>
      <c r="J1627"/>
    </row>
    <row r="1628">
      <c r="A1628" t="s">
        <v>75</v>
      </c>
      <c r="B1628"/>
      <c r="C1628" t="s">
        <v>77</v>
      </c>
      <c r="D1628" t="s">
        <v>394</v>
      </c>
      <c r="E1628" t="s">
        <v>363</v>
      </c>
      <c r="F1628" t="s">
        <v>368</v>
      </c>
      <c r="G1628" t="n">
        <v>270862</v>
      </c>
      <c r="H1628" t="n">
        <v>1078817</v>
      </c>
      <c r="I1628" t="n">
        <v>89891</v>
      </c>
      <c r="J1628"/>
    </row>
    <row r="1629">
      <c r="A1629" t="s">
        <v>321</v>
      </c>
      <c r="B1629"/>
      <c r="C1629" t="s">
        <v>346</v>
      </c>
      <c r="D1629" t="s">
        <v>362</v>
      </c>
      <c r="E1629" t="s">
        <v>383</v>
      </c>
      <c r="F1629" t="s">
        <v>364</v>
      </c>
      <c r="G1629" t="n">
        <v>271784</v>
      </c>
      <c r="H1629" t="n">
        <v>1077339</v>
      </c>
      <c r="I1629" t="n">
        <v>85994</v>
      </c>
      <c r="J1629"/>
    </row>
    <row r="1630">
      <c r="A1630" t="s">
        <v>321</v>
      </c>
      <c r="B1630"/>
      <c r="C1630" t="s">
        <v>346</v>
      </c>
      <c r="D1630" t="s">
        <v>366</v>
      </c>
      <c r="E1630" t="s">
        <v>376</v>
      </c>
      <c r="F1630" t="s">
        <v>368</v>
      </c>
      <c r="G1630" t="n">
        <v>271784</v>
      </c>
      <c r="H1630" t="n">
        <v>1078383</v>
      </c>
      <c r="I1630" t="n">
        <v>85994</v>
      </c>
      <c r="J1630"/>
    </row>
    <row r="1631">
      <c r="A1631" t="s">
        <v>179</v>
      </c>
      <c r="B1631" t="s">
        <v>198</v>
      </c>
      <c r="C1631" t="s">
        <v>201</v>
      </c>
      <c r="D1631" t="s">
        <v>362</v>
      </c>
      <c r="E1631" t="s">
        <v>370</v>
      </c>
      <c r="F1631" t="s">
        <v>364</v>
      </c>
      <c r="G1631" t="n">
        <v>271773</v>
      </c>
      <c r="H1631" t="n">
        <v>1079455</v>
      </c>
      <c r="I1631" t="n">
        <v>85994</v>
      </c>
      <c r="J1631"/>
    </row>
    <row r="1632">
      <c r="A1632"/>
      <c r="B1632"/>
      <c r="C1632" t="s">
        <v>361</v>
      </c>
      <c r="D1632" t="s">
        <v>372</v>
      </c>
      <c r="E1632" t="s">
        <v>380</v>
      </c>
      <c r="F1632" t="s">
        <v>368</v>
      </c>
      <c r="G1632" t="n">
        <v>271044</v>
      </c>
      <c r="H1632" t="n">
        <v>1074859</v>
      </c>
      <c r="I1632" t="n">
        <v>82167</v>
      </c>
      <c r="J1632"/>
    </row>
    <row r="1633">
      <c r="A1633" t="s">
        <v>75</v>
      </c>
      <c r="B1633"/>
      <c r="C1633" t="s">
        <v>88</v>
      </c>
      <c r="D1633" t="s">
        <v>362</v>
      </c>
      <c r="E1633" t="s">
        <v>375</v>
      </c>
      <c r="F1633" t="s">
        <v>364</v>
      </c>
      <c r="G1633" t="n">
        <v>272121</v>
      </c>
      <c r="H1633" t="n">
        <v>1078601</v>
      </c>
      <c r="I1633" t="n">
        <v>92779</v>
      </c>
      <c r="J1633"/>
    </row>
    <row r="1634">
      <c r="A1634" t="s">
        <v>75</v>
      </c>
      <c r="B1634"/>
      <c r="C1634" t="s">
        <v>87</v>
      </c>
      <c r="D1634" t="s">
        <v>366</v>
      </c>
      <c r="E1634" t="s">
        <v>377</v>
      </c>
      <c r="F1634" t="s">
        <v>368</v>
      </c>
      <c r="G1634" t="n">
        <v>270735</v>
      </c>
      <c r="H1634" t="n">
        <v>1074809</v>
      </c>
      <c r="I1634" t="n">
        <v>91543</v>
      </c>
      <c r="J1634"/>
    </row>
    <row r="1635">
      <c r="A1635" t="s">
        <v>75</v>
      </c>
      <c r="B1635"/>
      <c r="C1635" t="s">
        <v>87</v>
      </c>
      <c r="D1635" t="s">
        <v>372</v>
      </c>
      <c r="E1635" t="s">
        <v>391</v>
      </c>
      <c r="F1635" t="s">
        <v>368</v>
      </c>
      <c r="G1635" t="n">
        <v>270735</v>
      </c>
      <c r="H1635" t="n">
        <v>1075181</v>
      </c>
      <c r="I1635" t="n">
        <v>91543</v>
      </c>
      <c r="J1635"/>
    </row>
    <row r="1636">
      <c r="A1636" t="s">
        <v>75</v>
      </c>
      <c r="B1636"/>
      <c r="C1636" t="s">
        <v>87</v>
      </c>
      <c r="D1636" t="s">
        <v>366</v>
      </c>
      <c r="E1636" t="s">
        <v>379</v>
      </c>
      <c r="F1636" t="s">
        <v>368</v>
      </c>
      <c r="G1636" t="n">
        <v>270810</v>
      </c>
      <c r="H1636" t="n">
        <v>1075079</v>
      </c>
      <c r="I1636" t="n">
        <v>73231</v>
      </c>
      <c r="J1636"/>
    </row>
    <row r="1637">
      <c r="A1637" t="s">
        <v>75</v>
      </c>
      <c r="B1637"/>
      <c r="C1637" t="s">
        <v>87</v>
      </c>
      <c r="D1637" t="s">
        <v>372</v>
      </c>
      <c r="E1637" t="s">
        <v>391</v>
      </c>
      <c r="F1637" t="s">
        <v>368</v>
      </c>
      <c r="G1637" t="n">
        <v>270810</v>
      </c>
      <c r="H1637" t="n">
        <v>1075226</v>
      </c>
      <c r="I1637" t="n">
        <v>73231</v>
      </c>
      <c r="J1637"/>
    </row>
    <row r="1638">
      <c r="A1638" t="s">
        <v>90</v>
      </c>
      <c r="B1638"/>
      <c r="C1638" t="s">
        <v>165</v>
      </c>
      <c r="D1638" t="s">
        <v>362</v>
      </c>
      <c r="E1638" t="s">
        <v>388</v>
      </c>
      <c r="F1638" t="s">
        <v>364</v>
      </c>
      <c r="G1638" t="n">
        <v>271491</v>
      </c>
      <c r="H1638" t="n">
        <v>1076651</v>
      </c>
      <c r="I1638" t="n">
        <v>92575</v>
      </c>
      <c r="J1638"/>
    </row>
    <row r="1639">
      <c r="A1639" t="s">
        <v>90</v>
      </c>
      <c r="B1639"/>
      <c r="C1639" t="s">
        <v>162</v>
      </c>
      <c r="D1639" t="s">
        <v>362</v>
      </c>
      <c r="E1639" t="s">
        <v>388</v>
      </c>
      <c r="F1639" t="s">
        <v>364</v>
      </c>
      <c r="G1639" t="n">
        <v>271634</v>
      </c>
      <c r="H1639" t="n">
        <v>1076629</v>
      </c>
      <c r="I1639" t="n">
        <v>92489</v>
      </c>
      <c r="J1639"/>
    </row>
    <row r="1640">
      <c r="A1640" t="s">
        <v>75</v>
      </c>
      <c r="B1640"/>
      <c r="C1640" t="s">
        <v>82</v>
      </c>
      <c r="D1640" t="s">
        <v>362</v>
      </c>
      <c r="E1640" t="s">
        <v>370</v>
      </c>
      <c r="F1640" t="s">
        <v>364</v>
      </c>
      <c r="G1640" t="n">
        <v>272358</v>
      </c>
      <c r="H1640" t="n">
        <v>1079104</v>
      </c>
      <c r="I1640" t="n">
        <v>92270</v>
      </c>
      <c r="J1640"/>
    </row>
    <row r="1641">
      <c r="A1641" t="s">
        <v>260</v>
      </c>
      <c r="B1641"/>
      <c r="C1641" t="s">
        <v>317</v>
      </c>
      <c r="D1641" t="s">
        <v>362</v>
      </c>
      <c r="E1641" t="s">
        <v>374</v>
      </c>
      <c r="F1641" t="s">
        <v>364</v>
      </c>
      <c r="G1641" t="n">
        <v>271997</v>
      </c>
      <c r="H1641" t="n">
        <v>1078166</v>
      </c>
      <c r="I1641" t="n">
        <v>92427</v>
      </c>
      <c r="J1641"/>
    </row>
    <row r="1642">
      <c r="A1642" t="s">
        <v>260</v>
      </c>
      <c r="B1642"/>
      <c r="C1642" t="s">
        <v>317</v>
      </c>
      <c r="D1642" t="s">
        <v>366</v>
      </c>
      <c r="E1642" t="s">
        <v>374</v>
      </c>
      <c r="F1642" t="s">
        <v>368</v>
      </c>
      <c r="G1642" t="n">
        <v>271997</v>
      </c>
      <c r="H1642" t="n">
        <v>1078174</v>
      </c>
      <c r="I1642" t="n">
        <v>92427</v>
      </c>
      <c r="J1642"/>
    </row>
    <row r="1643">
      <c r="A1643" t="s">
        <v>179</v>
      </c>
      <c r="B1643"/>
      <c r="C1643" t="s">
        <v>244</v>
      </c>
      <c r="D1643" t="s">
        <v>362</v>
      </c>
      <c r="E1643" t="s">
        <v>373</v>
      </c>
      <c r="F1643" t="s">
        <v>364</v>
      </c>
      <c r="G1643" t="n">
        <v>271976</v>
      </c>
      <c r="H1643" t="n">
        <v>1077788</v>
      </c>
      <c r="I1643" t="n">
        <v>10112</v>
      </c>
      <c r="J1643"/>
    </row>
    <row r="1644">
      <c r="A1644" t="s">
        <v>75</v>
      </c>
      <c r="B1644"/>
      <c r="C1644" t="s">
        <v>77</v>
      </c>
      <c r="D1644" t="s">
        <v>362</v>
      </c>
      <c r="E1644" t="s">
        <v>365</v>
      </c>
      <c r="F1644" t="s">
        <v>364</v>
      </c>
      <c r="G1644" t="n">
        <v>271140</v>
      </c>
      <c r="H1644" t="n">
        <v>1076073</v>
      </c>
      <c r="I1644" t="n">
        <v>65188</v>
      </c>
      <c r="J1644"/>
    </row>
    <row r="1645">
      <c r="A1645" t="s">
        <v>75</v>
      </c>
      <c r="B1645"/>
      <c r="C1645" t="s">
        <v>77</v>
      </c>
      <c r="D1645" t="s">
        <v>366</v>
      </c>
      <c r="E1645" t="s">
        <v>376</v>
      </c>
      <c r="F1645" t="s">
        <v>368</v>
      </c>
      <c r="G1645" t="n">
        <v>271140</v>
      </c>
      <c r="H1645" t="n">
        <v>1078396</v>
      </c>
      <c r="I1645" t="n">
        <v>65188</v>
      </c>
      <c r="J1645"/>
    </row>
    <row r="1646">
      <c r="A1646" t="s">
        <v>260</v>
      </c>
      <c r="B1646"/>
      <c r="C1646" t="s">
        <v>310</v>
      </c>
      <c r="D1646" t="s">
        <v>362</v>
      </c>
      <c r="E1646" t="s">
        <v>384</v>
      </c>
      <c r="F1646" t="s">
        <v>364</v>
      </c>
      <c r="G1646" t="n">
        <v>271316</v>
      </c>
      <c r="H1646" t="n">
        <v>1075731</v>
      </c>
      <c r="I1646" t="n">
        <v>90874</v>
      </c>
      <c r="J1646"/>
    </row>
    <row r="1647">
      <c r="A1647" t="s">
        <v>260</v>
      </c>
      <c r="B1647"/>
      <c r="C1647" t="s">
        <v>310</v>
      </c>
      <c r="D1647" t="s">
        <v>366</v>
      </c>
      <c r="E1647" t="s">
        <v>371</v>
      </c>
      <c r="F1647" t="s">
        <v>368</v>
      </c>
      <c r="G1647" t="n">
        <v>271316</v>
      </c>
      <c r="H1647" t="n">
        <v>1075896</v>
      </c>
      <c r="I1647" t="n">
        <v>90874</v>
      </c>
      <c r="J1647"/>
    </row>
    <row r="1648">
      <c r="A1648" t="s">
        <v>260</v>
      </c>
      <c r="B1648"/>
      <c r="C1648" t="s">
        <v>310</v>
      </c>
      <c r="D1648" t="s">
        <v>372</v>
      </c>
      <c r="E1648" t="s">
        <v>371</v>
      </c>
      <c r="F1648" t="s">
        <v>368</v>
      </c>
      <c r="G1648" t="n">
        <v>271316</v>
      </c>
      <c r="H1648" t="n">
        <v>1075905</v>
      </c>
      <c r="I1648" t="n">
        <v>90874</v>
      </c>
      <c r="J1648"/>
    </row>
    <row r="1649">
      <c r="A1649" t="s">
        <v>90</v>
      </c>
      <c r="B1649" t="s">
        <v>91</v>
      </c>
      <c r="C1649" t="s">
        <v>93</v>
      </c>
      <c r="D1649" t="s">
        <v>362</v>
      </c>
      <c r="E1649" t="s">
        <v>387</v>
      </c>
      <c r="F1649" t="s">
        <v>364</v>
      </c>
      <c r="G1649" t="n">
        <v>271618</v>
      </c>
      <c r="H1649" t="n">
        <v>1077090</v>
      </c>
      <c r="I1649" t="n">
        <v>92489</v>
      </c>
      <c r="J1649"/>
    </row>
    <row r="1650">
      <c r="A1650" t="s">
        <v>90</v>
      </c>
      <c r="B1650" t="s">
        <v>91</v>
      </c>
      <c r="C1650" t="s">
        <v>93</v>
      </c>
      <c r="D1650" t="s">
        <v>366</v>
      </c>
      <c r="E1650" t="s">
        <v>387</v>
      </c>
      <c r="F1650" t="s">
        <v>368</v>
      </c>
      <c r="G1650" t="n">
        <v>271618</v>
      </c>
      <c r="H1650" t="n">
        <v>1077092</v>
      </c>
      <c r="I1650" t="n">
        <v>92489</v>
      </c>
      <c r="J1650"/>
    </row>
    <row r="1651">
      <c r="A1651" t="s">
        <v>90</v>
      </c>
      <c r="B1651" t="s">
        <v>91</v>
      </c>
      <c r="C1651" t="s">
        <v>93</v>
      </c>
      <c r="D1651" t="s">
        <v>372</v>
      </c>
      <c r="E1651" t="s">
        <v>373</v>
      </c>
      <c r="F1651" t="s">
        <v>368</v>
      </c>
      <c r="G1651" t="n">
        <v>271618</v>
      </c>
      <c r="H1651" t="n">
        <v>1077724</v>
      </c>
      <c r="I1651" t="n">
        <v>92489</v>
      </c>
      <c r="J1651"/>
    </row>
    <row r="1652">
      <c r="A1652" t="s">
        <v>75</v>
      </c>
      <c r="B1652"/>
      <c r="C1652" t="s">
        <v>83</v>
      </c>
      <c r="D1652" t="s">
        <v>362</v>
      </c>
      <c r="E1652" t="s">
        <v>375</v>
      </c>
      <c r="F1652" t="s">
        <v>364</v>
      </c>
      <c r="G1652" t="n">
        <v>272090</v>
      </c>
      <c r="H1652" t="n">
        <v>1078463</v>
      </c>
      <c r="I1652" t="n">
        <v>73657</v>
      </c>
      <c r="J1652"/>
    </row>
    <row r="1653">
      <c r="A1653" t="s">
        <v>75</v>
      </c>
      <c r="B1653"/>
      <c r="C1653" t="s">
        <v>83</v>
      </c>
      <c r="D1653" t="s">
        <v>366</v>
      </c>
      <c r="E1653" t="s">
        <v>375</v>
      </c>
      <c r="F1653" t="s">
        <v>368</v>
      </c>
      <c r="G1653" t="n">
        <v>272090</v>
      </c>
      <c r="H1653" t="n">
        <v>1078575</v>
      </c>
      <c r="I1653" t="n">
        <v>73657</v>
      </c>
      <c r="J1653"/>
    </row>
    <row r="1654">
      <c r="A1654" t="s">
        <v>75</v>
      </c>
      <c r="B1654"/>
      <c r="C1654" t="s">
        <v>83</v>
      </c>
      <c r="D1654" t="s">
        <v>372</v>
      </c>
      <c r="E1654" t="s">
        <v>363</v>
      </c>
      <c r="F1654" t="s">
        <v>368</v>
      </c>
      <c r="G1654" t="n">
        <v>272090</v>
      </c>
      <c r="H1654" t="n">
        <v>1078805</v>
      </c>
      <c r="I1654" t="n">
        <v>73657</v>
      </c>
      <c r="J1654"/>
    </row>
    <row r="1655">
      <c r="A1655" t="s">
        <v>75</v>
      </c>
      <c r="B1655"/>
      <c r="C1655" t="s">
        <v>77</v>
      </c>
      <c r="D1655" t="s">
        <v>362</v>
      </c>
      <c r="E1655" t="s">
        <v>363</v>
      </c>
      <c r="F1655" t="s">
        <v>364</v>
      </c>
      <c r="G1655" t="n">
        <v>272068</v>
      </c>
      <c r="H1655" t="n">
        <v>1078900</v>
      </c>
      <c r="I1655" t="n">
        <v>71938</v>
      </c>
      <c r="J1655"/>
    </row>
    <row r="1656">
      <c r="A1656" t="s">
        <v>75</v>
      </c>
      <c r="B1656"/>
      <c r="C1656" t="s">
        <v>80</v>
      </c>
      <c r="D1656" t="s">
        <v>362</v>
      </c>
      <c r="E1656" t="s">
        <v>367</v>
      </c>
      <c r="F1656" t="s">
        <v>364</v>
      </c>
      <c r="G1656" t="n">
        <v>272322</v>
      </c>
      <c r="H1656" t="n">
        <v>1079082</v>
      </c>
      <c r="I1656" t="n">
        <v>92817</v>
      </c>
      <c r="J1656"/>
    </row>
    <row r="1657">
      <c r="A1657" t="s">
        <v>321</v>
      </c>
      <c r="B1657" t="s">
        <v>325</v>
      </c>
      <c r="C1657" t="s">
        <v>327</v>
      </c>
      <c r="D1657" t="s">
        <v>362</v>
      </c>
      <c r="E1657" t="s">
        <v>389</v>
      </c>
      <c r="F1657" t="s">
        <v>364</v>
      </c>
      <c r="G1657" t="n">
        <v>271545</v>
      </c>
      <c r="H1657" t="n">
        <v>1076444</v>
      </c>
      <c r="I1657" t="n">
        <v>85994</v>
      </c>
      <c r="J1657"/>
    </row>
    <row r="1658">
      <c r="A1658" t="s">
        <v>179</v>
      </c>
      <c r="B1658" t="s">
        <v>187</v>
      </c>
      <c r="C1658" t="s">
        <v>188</v>
      </c>
      <c r="D1658" t="s">
        <v>362</v>
      </c>
      <c r="E1658" t="s">
        <v>387</v>
      </c>
      <c r="F1658" t="s">
        <v>364</v>
      </c>
      <c r="G1658" t="n">
        <v>271307</v>
      </c>
      <c r="H1658" t="n">
        <v>1077047</v>
      </c>
      <c r="I1658" t="n">
        <v>92482</v>
      </c>
      <c r="J1658"/>
    </row>
    <row r="1659">
      <c r="A1659" t="s">
        <v>179</v>
      </c>
      <c r="B1659" t="s">
        <v>187</v>
      </c>
      <c r="C1659" t="s">
        <v>188</v>
      </c>
      <c r="D1659" t="s">
        <v>366</v>
      </c>
      <c r="E1659" t="s">
        <v>387</v>
      </c>
      <c r="F1659" t="s">
        <v>368</v>
      </c>
      <c r="G1659" t="n">
        <v>271307</v>
      </c>
      <c r="H1659" t="n">
        <v>1077065</v>
      </c>
      <c r="I1659" t="n">
        <v>92482</v>
      </c>
      <c r="J1659"/>
    </row>
    <row r="1660">
      <c r="A1660" t="s">
        <v>179</v>
      </c>
      <c r="B1660" t="s">
        <v>187</v>
      </c>
      <c r="C1660" t="s">
        <v>188</v>
      </c>
      <c r="D1660" t="s">
        <v>372</v>
      </c>
      <c r="E1660" t="s">
        <v>374</v>
      </c>
      <c r="F1660" t="s">
        <v>368</v>
      </c>
      <c r="G1660" t="n">
        <v>271307</v>
      </c>
      <c r="H1660" t="n">
        <v>1078202</v>
      </c>
      <c r="I1660" t="n">
        <v>92482</v>
      </c>
      <c r="J1660"/>
    </row>
    <row r="1661">
      <c r="A1661" t="s">
        <v>75</v>
      </c>
      <c r="B1661"/>
      <c r="C1661" t="s">
        <v>82</v>
      </c>
      <c r="D1661" t="s">
        <v>372</v>
      </c>
      <c r="E1661" t="s">
        <v>377</v>
      </c>
      <c r="F1661" t="s">
        <v>368</v>
      </c>
      <c r="G1661" t="n">
        <v>270786</v>
      </c>
      <c r="H1661" t="n">
        <v>1074707</v>
      </c>
      <c r="I1661" t="n">
        <v>92357</v>
      </c>
      <c r="J1661"/>
    </row>
    <row r="1662">
      <c r="A1662"/>
      <c r="B1662"/>
      <c r="C1662" t="s">
        <v>357</v>
      </c>
      <c r="D1662" t="s">
        <v>362</v>
      </c>
      <c r="E1662" t="s">
        <v>388</v>
      </c>
      <c r="F1662" t="s">
        <v>364</v>
      </c>
      <c r="G1662" t="n">
        <v>271248</v>
      </c>
      <c r="H1662" t="n">
        <v>1076614</v>
      </c>
      <c r="I1662" t="n">
        <v>90037</v>
      </c>
      <c r="J1662"/>
    </row>
    <row r="1663">
      <c r="A1663"/>
      <c r="B1663"/>
      <c r="C1663" t="s">
        <v>357</v>
      </c>
      <c r="D1663" t="s">
        <v>366</v>
      </c>
      <c r="E1663" t="s">
        <v>369</v>
      </c>
      <c r="F1663" t="s">
        <v>368</v>
      </c>
      <c r="G1663" t="n">
        <v>271248</v>
      </c>
      <c r="H1663" t="n">
        <v>1076758</v>
      </c>
      <c r="I1663" t="n">
        <v>90037</v>
      </c>
      <c r="J1663"/>
    </row>
    <row r="1664">
      <c r="A1664"/>
      <c r="B1664"/>
      <c r="C1664" t="s">
        <v>357</v>
      </c>
      <c r="D1664" t="s">
        <v>372</v>
      </c>
      <c r="E1664" t="s">
        <v>383</v>
      </c>
      <c r="F1664" t="s">
        <v>368</v>
      </c>
      <c r="G1664" t="n">
        <v>271248</v>
      </c>
      <c r="H1664" t="n">
        <v>1077325</v>
      </c>
      <c r="I1664" t="n">
        <v>90037</v>
      </c>
      <c r="J1664"/>
    </row>
    <row r="1665">
      <c r="A1665"/>
      <c r="B1665"/>
      <c r="C1665" t="s">
        <v>357</v>
      </c>
      <c r="D1665" t="s">
        <v>362</v>
      </c>
      <c r="E1665" t="s">
        <v>373</v>
      </c>
      <c r="F1665" t="s">
        <v>364</v>
      </c>
      <c r="G1665" t="n">
        <v>271946</v>
      </c>
      <c r="H1665" t="n">
        <v>1077742</v>
      </c>
      <c r="I1665" t="n">
        <v>77476</v>
      </c>
      <c r="J1665"/>
    </row>
    <row r="1666">
      <c r="A1666" t="s">
        <v>260</v>
      </c>
      <c r="B1666" t="s">
        <v>296</v>
      </c>
      <c r="C1666" t="s">
        <v>298</v>
      </c>
      <c r="D1666" t="s">
        <v>362</v>
      </c>
      <c r="E1666" t="s">
        <v>373</v>
      </c>
      <c r="F1666" t="s">
        <v>364</v>
      </c>
      <c r="G1666" t="n">
        <v>271982</v>
      </c>
      <c r="H1666" t="n">
        <v>1077825</v>
      </c>
      <c r="I1666" t="n">
        <v>91328</v>
      </c>
      <c r="J1666"/>
    </row>
    <row r="1667">
      <c r="A1667" t="s">
        <v>260</v>
      </c>
      <c r="B1667" t="s">
        <v>289</v>
      </c>
      <c r="C1667" t="s">
        <v>290</v>
      </c>
      <c r="D1667" t="s">
        <v>362</v>
      </c>
      <c r="E1667" t="s">
        <v>383</v>
      </c>
      <c r="F1667" t="s">
        <v>364</v>
      </c>
      <c r="G1667" t="n">
        <v>271747</v>
      </c>
      <c r="H1667" t="n">
        <v>1077398</v>
      </c>
      <c r="I1667" t="n">
        <v>65833</v>
      </c>
      <c r="J1667"/>
    </row>
    <row r="1668">
      <c r="A1668" t="s">
        <v>179</v>
      </c>
      <c r="B1668"/>
      <c r="C1668" t="s">
        <v>230</v>
      </c>
      <c r="D1668" t="s">
        <v>362</v>
      </c>
      <c r="E1668" t="s">
        <v>369</v>
      </c>
      <c r="F1668" t="s">
        <v>364</v>
      </c>
      <c r="G1668" t="n">
        <v>271273</v>
      </c>
      <c r="H1668" t="n">
        <v>1076721</v>
      </c>
      <c r="I1668" t="n">
        <v>86246</v>
      </c>
      <c r="J1668"/>
    </row>
    <row r="1669">
      <c r="A1669" t="s">
        <v>179</v>
      </c>
      <c r="B1669"/>
      <c r="C1669" t="s">
        <v>223</v>
      </c>
      <c r="D1669" t="s">
        <v>362</v>
      </c>
      <c r="E1669" t="s">
        <v>374</v>
      </c>
      <c r="F1669" t="s">
        <v>364</v>
      </c>
      <c r="G1669" t="n">
        <v>271792</v>
      </c>
      <c r="H1669" t="n">
        <v>1078172</v>
      </c>
      <c r="I1669" t="n">
        <v>85994</v>
      </c>
      <c r="J1669"/>
    </row>
    <row r="1670">
      <c r="A1670" t="s">
        <v>179</v>
      </c>
      <c r="B1670"/>
      <c r="C1670" t="s">
        <v>223</v>
      </c>
      <c r="D1670" t="s">
        <v>366</v>
      </c>
      <c r="E1670" t="s">
        <v>374</v>
      </c>
      <c r="F1670" t="s">
        <v>368</v>
      </c>
      <c r="G1670" t="n">
        <v>271792</v>
      </c>
      <c r="H1670" t="n">
        <v>1078176</v>
      </c>
      <c r="I1670" t="n">
        <v>85994</v>
      </c>
      <c r="J1670"/>
    </row>
    <row r="1671">
      <c r="A1671" t="s">
        <v>179</v>
      </c>
      <c r="B1671"/>
      <c r="C1671" t="s">
        <v>223</v>
      </c>
      <c r="D1671" t="s">
        <v>372</v>
      </c>
      <c r="E1671" t="s">
        <v>374</v>
      </c>
      <c r="F1671" t="s">
        <v>368</v>
      </c>
      <c r="G1671" t="n">
        <v>271792</v>
      </c>
      <c r="H1671" t="n">
        <v>1078177</v>
      </c>
      <c r="I1671" t="n">
        <v>85994</v>
      </c>
      <c r="J1671"/>
    </row>
    <row r="1672">
      <c r="A1672" t="s">
        <v>75</v>
      </c>
      <c r="B1672"/>
      <c r="C1672" t="s">
        <v>77</v>
      </c>
      <c r="D1672" t="s">
        <v>394</v>
      </c>
      <c r="E1672" t="s">
        <v>375</v>
      </c>
      <c r="F1672" t="s">
        <v>368</v>
      </c>
      <c r="G1672" t="n">
        <v>270817</v>
      </c>
      <c r="H1672" t="n">
        <v>1078412</v>
      </c>
      <c r="I1672" t="n">
        <v>92038</v>
      </c>
      <c r="J1672"/>
    </row>
    <row r="1673">
      <c r="A1673" t="s">
        <v>260</v>
      </c>
      <c r="B1673" t="s">
        <v>267</v>
      </c>
      <c r="C1673" t="s">
        <v>269</v>
      </c>
      <c r="D1673" t="s">
        <v>362</v>
      </c>
      <c r="E1673" t="s">
        <v>381</v>
      </c>
      <c r="F1673" t="s">
        <v>364</v>
      </c>
      <c r="G1673" t="n">
        <v>271224</v>
      </c>
      <c r="H1673" t="n">
        <v>1075356</v>
      </c>
      <c r="I1673" t="n">
        <v>92515</v>
      </c>
      <c r="J1673"/>
    </row>
    <row r="1674">
      <c r="A1674" t="s">
        <v>260</v>
      </c>
      <c r="B1674" t="s">
        <v>267</v>
      </c>
      <c r="C1674" t="s">
        <v>269</v>
      </c>
      <c r="D1674" t="s">
        <v>366</v>
      </c>
      <c r="E1674" t="s">
        <v>363</v>
      </c>
      <c r="F1674" t="s">
        <v>368</v>
      </c>
      <c r="G1674" t="n">
        <v>271224</v>
      </c>
      <c r="H1674" t="n">
        <v>1078886</v>
      </c>
      <c r="I1674" t="n">
        <v>92515</v>
      </c>
      <c r="J1674"/>
    </row>
    <row r="1675">
      <c r="A1675" t="s">
        <v>260</v>
      </c>
      <c r="B1675" t="s">
        <v>267</v>
      </c>
      <c r="C1675" t="s">
        <v>269</v>
      </c>
      <c r="D1675" t="s">
        <v>372</v>
      </c>
      <c r="E1675" t="s">
        <v>363</v>
      </c>
      <c r="F1675" t="s">
        <v>368</v>
      </c>
      <c r="G1675" t="n">
        <v>271224</v>
      </c>
      <c r="H1675" t="n">
        <v>1078889</v>
      </c>
      <c r="I1675" t="n">
        <v>92515</v>
      </c>
      <c r="J1675"/>
    </row>
    <row r="1676">
      <c r="A1676" t="s">
        <v>260</v>
      </c>
      <c r="B1676"/>
      <c r="C1676" t="s">
        <v>307</v>
      </c>
      <c r="D1676" t="s">
        <v>362</v>
      </c>
      <c r="E1676" t="s">
        <v>388</v>
      </c>
      <c r="F1676" t="s">
        <v>364</v>
      </c>
      <c r="G1676" t="n">
        <v>271504</v>
      </c>
      <c r="H1676" t="n">
        <v>1076609</v>
      </c>
      <c r="I1676" t="n">
        <v>85994</v>
      </c>
      <c r="J1676"/>
    </row>
    <row r="1677">
      <c r="A1677" t="s">
        <v>321</v>
      </c>
      <c r="B1677" t="s">
        <v>333</v>
      </c>
      <c r="C1677" t="s">
        <v>335</v>
      </c>
      <c r="D1677" t="s">
        <v>362</v>
      </c>
      <c r="E1677" t="s">
        <v>383</v>
      </c>
      <c r="F1677" t="s">
        <v>364</v>
      </c>
      <c r="G1677" t="n">
        <v>271767</v>
      </c>
      <c r="H1677" t="n">
        <v>1077250</v>
      </c>
      <c r="I1677" t="n">
        <v>85994</v>
      </c>
      <c r="J1677"/>
    </row>
    <row r="1678">
      <c r="A1678" t="s">
        <v>321</v>
      </c>
      <c r="B1678" t="s">
        <v>333</v>
      </c>
      <c r="C1678" t="s">
        <v>335</v>
      </c>
      <c r="D1678" t="s">
        <v>366</v>
      </c>
      <c r="E1678" t="s">
        <v>383</v>
      </c>
      <c r="F1678" t="s">
        <v>368</v>
      </c>
      <c r="G1678" t="n">
        <v>271767</v>
      </c>
      <c r="H1678" t="n">
        <v>1077287</v>
      </c>
      <c r="I1678" t="n">
        <v>85994</v>
      </c>
      <c r="J1678"/>
    </row>
    <row r="1679">
      <c r="A1679" t="s">
        <v>321</v>
      </c>
      <c r="B1679" t="s">
        <v>333</v>
      </c>
      <c r="C1679" t="s">
        <v>335</v>
      </c>
      <c r="D1679" t="s">
        <v>372</v>
      </c>
      <c r="E1679" t="s">
        <v>373</v>
      </c>
      <c r="F1679" t="s">
        <v>368</v>
      </c>
      <c r="G1679" t="n">
        <v>271767</v>
      </c>
      <c r="H1679" t="n">
        <v>1077677</v>
      </c>
      <c r="I1679" t="n">
        <v>85994</v>
      </c>
      <c r="J1679"/>
    </row>
    <row r="1680">
      <c r="A1680" t="s">
        <v>75</v>
      </c>
      <c r="B1680"/>
      <c r="C1680" t="s">
        <v>83</v>
      </c>
      <c r="D1680" t="s">
        <v>362</v>
      </c>
      <c r="E1680" t="s">
        <v>391</v>
      </c>
      <c r="F1680" t="s">
        <v>364</v>
      </c>
      <c r="G1680" t="n">
        <v>271172</v>
      </c>
      <c r="H1680" t="n">
        <v>1075177</v>
      </c>
      <c r="I1680" t="n">
        <v>83071</v>
      </c>
      <c r="J1680"/>
    </row>
    <row r="1681">
      <c r="A1681" t="s">
        <v>75</v>
      </c>
      <c r="B1681"/>
      <c r="C1681" t="s">
        <v>83</v>
      </c>
      <c r="D1681" t="s">
        <v>366</v>
      </c>
      <c r="E1681" t="s">
        <v>381</v>
      </c>
      <c r="F1681" t="s">
        <v>368</v>
      </c>
      <c r="G1681" t="n">
        <v>271172</v>
      </c>
      <c r="H1681" t="n">
        <v>1075497</v>
      </c>
      <c r="I1681" t="n">
        <v>83071</v>
      </c>
      <c r="J1681"/>
    </row>
    <row r="1682">
      <c r="A1682" t="s">
        <v>75</v>
      </c>
      <c r="B1682"/>
      <c r="C1682" t="s">
        <v>83</v>
      </c>
      <c r="D1682" t="s">
        <v>372</v>
      </c>
      <c r="E1682" t="s">
        <v>382</v>
      </c>
      <c r="F1682" t="s">
        <v>368</v>
      </c>
      <c r="G1682" t="n">
        <v>271172</v>
      </c>
      <c r="H1682" t="n">
        <v>1075549</v>
      </c>
      <c r="I1682" t="n">
        <v>83071</v>
      </c>
      <c r="J1682"/>
    </row>
    <row r="1683">
      <c r="A1683" t="s">
        <v>75</v>
      </c>
      <c r="B1683"/>
      <c r="C1683" t="s">
        <v>83</v>
      </c>
      <c r="D1683" t="s">
        <v>362</v>
      </c>
      <c r="E1683" t="s">
        <v>382</v>
      </c>
      <c r="F1683" t="s">
        <v>364</v>
      </c>
      <c r="G1683" t="n">
        <v>271256</v>
      </c>
      <c r="H1683" t="n">
        <v>1075624</v>
      </c>
      <c r="I1683" t="n">
        <v>91308</v>
      </c>
      <c r="J1683"/>
    </row>
    <row r="1684">
      <c r="A1684" t="s">
        <v>75</v>
      </c>
      <c r="B1684"/>
      <c r="C1684" t="s">
        <v>83</v>
      </c>
      <c r="D1684" t="s">
        <v>366</v>
      </c>
      <c r="E1684" t="s">
        <v>382</v>
      </c>
      <c r="F1684" t="s">
        <v>368</v>
      </c>
      <c r="G1684" t="n">
        <v>271256</v>
      </c>
      <c r="H1684" t="n">
        <v>1075661</v>
      </c>
      <c r="I1684" t="n">
        <v>91308</v>
      </c>
      <c r="J1684"/>
    </row>
    <row r="1685">
      <c r="A1685" t="s">
        <v>75</v>
      </c>
      <c r="B1685"/>
      <c r="C1685" t="s">
        <v>83</v>
      </c>
      <c r="D1685" t="s">
        <v>372</v>
      </c>
      <c r="E1685" t="s">
        <v>371</v>
      </c>
      <c r="F1685" t="s">
        <v>368</v>
      </c>
      <c r="G1685" t="n">
        <v>271256</v>
      </c>
      <c r="H1685" t="n">
        <v>1075902</v>
      </c>
      <c r="I1685" t="n">
        <v>91308</v>
      </c>
      <c r="J1685"/>
    </row>
    <row r="1686">
      <c r="A1686" t="s">
        <v>260</v>
      </c>
      <c r="B1686" t="s">
        <v>296</v>
      </c>
      <c r="C1686" t="s">
        <v>301</v>
      </c>
      <c r="D1686" t="s">
        <v>362</v>
      </c>
      <c r="E1686" t="s">
        <v>373</v>
      </c>
      <c r="F1686" t="s">
        <v>364</v>
      </c>
      <c r="G1686" t="n">
        <v>271825</v>
      </c>
      <c r="H1686" t="n">
        <v>1077661</v>
      </c>
      <c r="I1686" t="n">
        <v>85994</v>
      </c>
      <c r="J1686"/>
    </row>
    <row r="1687">
      <c r="A1687" t="s">
        <v>75</v>
      </c>
      <c r="B1687"/>
      <c r="C1687" t="s">
        <v>87</v>
      </c>
      <c r="D1687" t="s">
        <v>362</v>
      </c>
      <c r="E1687" t="s">
        <v>377</v>
      </c>
      <c r="F1687" t="s">
        <v>364</v>
      </c>
      <c r="G1687" t="n">
        <v>271028</v>
      </c>
      <c r="H1687" t="n">
        <v>1074717</v>
      </c>
      <c r="I1687" t="n">
        <v>84812</v>
      </c>
      <c r="J1687"/>
    </row>
    <row r="1688">
      <c r="A1688" t="s">
        <v>75</v>
      </c>
      <c r="B1688"/>
      <c r="C1688" t="s">
        <v>87</v>
      </c>
      <c r="D1688" t="s">
        <v>366</v>
      </c>
      <c r="E1688" t="s">
        <v>371</v>
      </c>
      <c r="F1688" t="s">
        <v>368</v>
      </c>
      <c r="G1688" t="n">
        <v>271028</v>
      </c>
      <c r="H1688" t="n">
        <v>1075922</v>
      </c>
      <c r="I1688" t="n">
        <v>84812</v>
      </c>
      <c r="J1688"/>
    </row>
    <row r="1689">
      <c r="A1689" t="s">
        <v>75</v>
      </c>
      <c r="B1689"/>
      <c r="C1689" t="s">
        <v>87</v>
      </c>
      <c r="D1689" t="s">
        <v>372</v>
      </c>
      <c r="E1689" t="s">
        <v>389</v>
      </c>
      <c r="F1689" t="s">
        <v>368</v>
      </c>
      <c r="G1689" t="n">
        <v>271028</v>
      </c>
      <c r="H1689" t="n">
        <v>1076448</v>
      </c>
      <c r="I1689" t="n">
        <v>84812</v>
      </c>
      <c r="J1689"/>
    </row>
    <row r="1690">
      <c r="A1690" t="s">
        <v>75</v>
      </c>
      <c r="B1690"/>
      <c r="C1690" t="s">
        <v>87</v>
      </c>
      <c r="D1690" t="s">
        <v>362</v>
      </c>
      <c r="E1690" t="s">
        <v>371</v>
      </c>
      <c r="F1690" t="s">
        <v>364</v>
      </c>
      <c r="G1690" t="n">
        <v>271417</v>
      </c>
      <c r="H1690" t="n">
        <v>1075952</v>
      </c>
      <c r="I1690" t="n">
        <v>81405</v>
      </c>
      <c r="J1690"/>
    </row>
    <row r="1691">
      <c r="A1691" t="s">
        <v>75</v>
      </c>
      <c r="B1691"/>
      <c r="C1691" t="s">
        <v>87</v>
      </c>
      <c r="D1691" t="s">
        <v>366</v>
      </c>
      <c r="E1691" t="s">
        <v>388</v>
      </c>
      <c r="F1691" t="s">
        <v>368</v>
      </c>
      <c r="G1691" t="n">
        <v>271417</v>
      </c>
      <c r="H1691" t="n">
        <v>1076627</v>
      </c>
      <c r="I1691" t="n">
        <v>81405</v>
      </c>
      <c r="J1691"/>
    </row>
    <row r="1692">
      <c r="A1692" t="s">
        <v>75</v>
      </c>
      <c r="B1692"/>
      <c r="C1692" t="s">
        <v>87</v>
      </c>
      <c r="D1692" t="s">
        <v>372</v>
      </c>
      <c r="E1692" t="s">
        <v>387</v>
      </c>
      <c r="F1692" t="s">
        <v>368</v>
      </c>
      <c r="G1692" t="n">
        <v>271417</v>
      </c>
      <c r="H1692" t="n">
        <v>1077002</v>
      </c>
      <c r="I1692" t="n">
        <v>81405</v>
      </c>
      <c r="J1692"/>
    </row>
    <row r="1693">
      <c r="A1693" t="s">
        <v>246</v>
      </c>
      <c r="B1693"/>
      <c r="C1693" t="s">
        <v>258</v>
      </c>
      <c r="D1693" t="s">
        <v>362</v>
      </c>
      <c r="E1693" t="s">
        <v>373</v>
      </c>
      <c r="F1693" t="s">
        <v>364</v>
      </c>
      <c r="G1693" t="n">
        <v>271930</v>
      </c>
      <c r="H1693" t="n">
        <v>1077764</v>
      </c>
      <c r="I1693" t="n">
        <v>50927</v>
      </c>
      <c r="J1693"/>
    </row>
    <row r="1694">
      <c r="A1694" t="s">
        <v>321</v>
      </c>
      <c r="B1694"/>
      <c r="C1694" t="s">
        <v>354</v>
      </c>
      <c r="D1694" t="s">
        <v>362</v>
      </c>
      <c r="E1694" t="s">
        <v>381</v>
      </c>
      <c r="F1694" t="s">
        <v>364</v>
      </c>
      <c r="G1694" t="n">
        <v>271153</v>
      </c>
      <c r="H1694" t="n">
        <v>1075396</v>
      </c>
      <c r="I1694" t="n">
        <v>77476</v>
      </c>
      <c r="J1694"/>
    </row>
    <row r="1695">
      <c r="A1695" t="s">
        <v>179</v>
      </c>
      <c r="B1695"/>
      <c r="C1695" t="s">
        <v>233</v>
      </c>
      <c r="D1695" t="s">
        <v>366</v>
      </c>
      <c r="E1695" t="s">
        <v>382</v>
      </c>
      <c r="F1695" t="s">
        <v>368</v>
      </c>
      <c r="G1695" t="n">
        <v>270968</v>
      </c>
      <c r="H1695" t="n">
        <v>1075690</v>
      </c>
      <c r="I1695" t="n">
        <v>72894</v>
      </c>
      <c r="J1695"/>
    </row>
    <row r="1696">
      <c r="A1696" t="s">
        <v>179</v>
      </c>
      <c r="B1696"/>
      <c r="C1696" t="s">
        <v>233</v>
      </c>
      <c r="D1696" t="s">
        <v>372</v>
      </c>
      <c r="E1696" t="s">
        <v>365</v>
      </c>
      <c r="F1696" t="s">
        <v>368</v>
      </c>
      <c r="G1696" t="n">
        <v>270968</v>
      </c>
      <c r="H1696" t="n">
        <v>1076153</v>
      </c>
      <c r="I1696" t="n">
        <v>72894</v>
      </c>
      <c r="J1696"/>
    </row>
    <row r="1697">
      <c r="A1697" t="s">
        <v>90</v>
      </c>
      <c r="B1697"/>
      <c r="C1697" t="s">
        <v>174</v>
      </c>
      <c r="D1697" t="s">
        <v>362</v>
      </c>
      <c r="E1697" t="s">
        <v>370</v>
      </c>
      <c r="F1697" t="s">
        <v>364</v>
      </c>
      <c r="G1697" t="n">
        <v>272346</v>
      </c>
      <c r="H1697" t="n">
        <v>1079191</v>
      </c>
      <c r="I1697" t="n">
        <v>92821</v>
      </c>
      <c r="J1697"/>
    </row>
    <row r="1698">
      <c r="A1698" t="s">
        <v>90</v>
      </c>
      <c r="B1698"/>
      <c r="C1698" t="s">
        <v>174</v>
      </c>
      <c r="D1698" t="s">
        <v>366</v>
      </c>
      <c r="E1698" t="s">
        <v>370</v>
      </c>
      <c r="F1698" t="s">
        <v>368</v>
      </c>
      <c r="G1698" t="n">
        <v>272346</v>
      </c>
      <c r="H1698" t="n">
        <v>1079233</v>
      </c>
      <c r="I1698" t="n">
        <v>92821</v>
      </c>
      <c r="J1698"/>
    </row>
    <row r="1699">
      <c r="A1699" t="s">
        <v>90</v>
      </c>
      <c r="B1699"/>
      <c r="C1699" t="s">
        <v>174</v>
      </c>
      <c r="D1699" t="s">
        <v>372</v>
      </c>
      <c r="E1699" t="s">
        <v>370</v>
      </c>
      <c r="F1699" t="s">
        <v>368</v>
      </c>
      <c r="G1699" t="n">
        <v>272346</v>
      </c>
      <c r="H1699" t="n">
        <v>1079234</v>
      </c>
      <c r="I1699" t="n">
        <v>92821</v>
      </c>
      <c r="J1699"/>
    </row>
    <row r="1700">
      <c r="A1700"/>
      <c r="B1700"/>
      <c r="C1700" t="s">
        <v>360</v>
      </c>
      <c r="D1700" t="s">
        <v>362</v>
      </c>
      <c r="E1700" t="s">
        <v>388</v>
      </c>
      <c r="F1700" t="s">
        <v>364</v>
      </c>
      <c r="G1700" t="n">
        <v>271649</v>
      </c>
      <c r="H1700" t="n">
        <v>1076617</v>
      </c>
      <c r="I1700" t="n">
        <v>92347</v>
      </c>
      <c r="J1700"/>
    </row>
    <row r="1701">
      <c r="A1701" t="s">
        <v>179</v>
      </c>
      <c r="B1701"/>
      <c r="C1701" t="s">
        <v>238</v>
      </c>
      <c r="D1701" t="s">
        <v>362</v>
      </c>
      <c r="E1701" t="s">
        <v>383</v>
      </c>
      <c r="F1701" t="s">
        <v>364</v>
      </c>
      <c r="G1701" t="n">
        <v>271834</v>
      </c>
      <c r="H1701" t="n">
        <v>1077493</v>
      </c>
      <c r="I1701" t="n">
        <v>85994</v>
      </c>
      <c r="J1701"/>
    </row>
    <row r="1702">
      <c r="A1702" t="s">
        <v>179</v>
      </c>
      <c r="B1702"/>
      <c r="C1702" t="s">
        <v>238</v>
      </c>
      <c r="D1702" t="s">
        <v>366</v>
      </c>
      <c r="E1702" t="s">
        <v>363</v>
      </c>
      <c r="F1702" t="s">
        <v>368</v>
      </c>
      <c r="G1702" t="n">
        <v>271834</v>
      </c>
      <c r="H1702" t="n">
        <v>1078764</v>
      </c>
      <c r="I1702" t="n">
        <v>85994</v>
      </c>
      <c r="J1702"/>
    </row>
    <row r="1703">
      <c r="A1703" t="s">
        <v>321</v>
      </c>
      <c r="B1703"/>
      <c r="C1703" t="s">
        <v>345</v>
      </c>
      <c r="D1703" t="s">
        <v>362</v>
      </c>
      <c r="E1703" t="s">
        <v>373</v>
      </c>
      <c r="F1703" t="s">
        <v>364</v>
      </c>
      <c r="G1703" t="n">
        <v>271826</v>
      </c>
      <c r="H1703" t="n">
        <v>1077701</v>
      </c>
      <c r="I1703" t="n">
        <v>85994</v>
      </c>
      <c r="J1703"/>
    </row>
    <row r="1704">
      <c r="A1704" t="s">
        <v>321</v>
      </c>
      <c r="B1704"/>
      <c r="C1704" t="s">
        <v>345</v>
      </c>
      <c r="D1704" t="s">
        <v>362</v>
      </c>
      <c r="E1704" t="s">
        <v>374</v>
      </c>
      <c r="F1704" t="s">
        <v>364</v>
      </c>
      <c r="G1704" t="n">
        <v>271826</v>
      </c>
      <c r="H1704" t="n">
        <v>1078065</v>
      </c>
      <c r="I1704" t="n">
        <v>85994</v>
      </c>
      <c r="J1704"/>
    </row>
    <row r="1705">
      <c r="A1705" t="s">
        <v>75</v>
      </c>
      <c r="B1705"/>
      <c r="C1705" t="s">
        <v>82</v>
      </c>
      <c r="D1705" t="s">
        <v>362</v>
      </c>
      <c r="E1705" t="s">
        <v>388</v>
      </c>
      <c r="F1705" t="s">
        <v>364</v>
      </c>
      <c r="G1705" t="n">
        <v>271378</v>
      </c>
      <c r="H1705" t="n">
        <v>1076547</v>
      </c>
      <c r="I1705" t="n">
        <v>78777</v>
      </c>
      <c r="J1705"/>
    </row>
    <row r="1706">
      <c r="A1706" t="s">
        <v>75</v>
      </c>
      <c r="B1706"/>
      <c r="C1706" t="s">
        <v>82</v>
      </c>
      <c r="D1706" t="s">
        <v>366</v>
      </c>
      <c r="E1706" t="s">
        <v>388</v>
      </c>
      <c r="F1706" t="s">
        <v>368</v>
      </c>
      <c r="G1706" t="n">
        <v>271378</v>
      </c>
      <c r="H1706" t="n">
        <v>1076557</v>
      </c>
      <c r="I1706" t="n">
        <v>78777</v>
      </c>
      <c r="J1706"/>
    </row>
    <row r="1707">
      <c r="A1707" t="s">
        <v>75</v>
      </c>
      <c r="B1707"/>
      <c r="C1707" t="s">
        <v>82</v>
      </c>
      <c r="D1707" t="s">
        <v>372</v>
      </c>
      <c r="E1707" t="s">
        <v>388</v>
      </c>
      <c r="F1707" t="s">
        <v>368</v>
      </c>
      <c r="G1707" t="n">
        <v>271378</v>
      </c>
      <c r="H1707" t="n">
        <v>1076636</v>
      </c>
      <c r="I1707" t="n">
        <v>78777</v>
      </c>
      <c r="J1707"/>
    </row>
    <row r="1708">
      <c r="A1708" t="s">
        <v>75</v>
      </c>
      <c r="B1708"/>
      <c r="C1708" t="s">
        <v>82</v>
      </c>
      <c r="D1708" t="s">
        <v>362</v>
      </c>
      <c r="E1708" t="s">
        <v>373</v>
      </c>
      <c r="F1708" t="s">
        <v>364</v>
      </c>
      <c r="G1708" t="n">
        <v>271943</v>
      </c>
      <c r="H1708" t="n">
        <v>1077823</v>
      </c>
      <c r="I1708" t="n">
        <v>50927</v>
      </c>
      <c r="J1708"/>
    </row>
    <row r="1709">
      <c r="A1709" t="s">
        <v>75</v>
      </c>
      <c r="B1709"/>
      <c r="C1709" t="s">
        <v>82</v>
      </c>
      <c r="D1709" t="s">
        <v>366</v>
      </c>
      <c r="E1709" t="s">
        <v>373</v>
      </c>
      <c r="F1709" t="s">
        <v>368</v>
      </c>
      <c r="G1709" t="n">
        <v>271943</v>
      </c>
      <c r="H1709" t="n">
        <v>1077846</v>
      </c>
      <c r="I1709" t="n">
        <v>50927</v>
      </c>
      <c r="J1709"/>
    </row>
    <row r="1710">
      <c r="A1710" t="s">
        <v>75</v>
      </c>
      <c r="B1710"/>
      <c r="C1710" t="s">
        <v>82</v>
      </c>
      <c r="D1710" t="s">
        <v>372</v>
      </c>
      <c r="E1710" t="s">
        <v>374</v>
      </c>
      <c r="F1710" t="s">
        <v>368</v>
      </c>
      <c r="G1710" t="n">
        <v>271943</v>
      </c>
      <c r="H1710" t="n">
        <v>1077940</v>
      </c>
      <c r="I1710" t="n">
        <v>50927</v>
      </c>
      <c r="J1710"/>
    </row>
    <row r="1711">
      <c r="A1711" t="s">
        <v>260</v>
      </c>
      <c r="B1711" t="s">
        <v>270</v>
      </c>
      <c r="C1711" t="s">
        <v>272</v>
      </c>
      <c r="D1711" t="s">
        <v>362</v>
      </c>
      <c r="E1711" t="s">
        <v>384</v>
      </c>
      <c r="F1711" t="s">
        <v>364</v>
      </c>
      <c r="G1711" t="n">
        <v>271350</v>
      </c>
      <c r="H1711" t="n">
        <v>1075744</v>
      </c>
      <c r="I1711" t="n">
        <v>92591</v>
      </c>
      <c r="J1711"/>
    </row>
    <row r="1712">
      <c r="A1712" t="s">
        <v>260</v>
      </c>
      <c r="B1712" t="s">
        <v>270</v>
      </c>
      <c r="C1712" t="s">
        <v>272</v>
      </c>
      <c r="D1712" t="s">
        <v>366</v>
      </c>
      <c r="E1712" t="s">
        <v>384</v>
      </c>
      <c r="F1712" t="s">
        <v>368</v>
      </c>
      <c r="G1712" t="n">
        <v>271350</v>
      </c>
      <c r="H1712" t="n">
        <v>1075763</v>
      </c>
      <c r="I1712" t="n">
        <v>92591</v>
      </c>
      <c r="J1712"/>
    </row>
    <row r="1713">
      <c r="A1713" t="s">
        <v>260</v>
      </c>
      <c r="B1713" t="s">
        <v>270</v>
      </c>
      <c r="C1713" t="s">
        <v>272</v>
      </c>
      <c r="D1713" t="s">
        <v>372</v>
      </c>
      <c r="E1713" t="s">
        <v>384</v>
      </c>
      <c r="F1713" t="s">
        <v>368</v>
      </c>
      <c r="G1713" t="n">
        <v>271350</v>
      </c>
      <c r="H1713" t="n">
        <v>1075838</v>
      </c>
      <c r="I1713" t="n">
        <v>92591</v>
      </c>
      <c r="J1713"/>
    </row>
    <row r="1714">
      <c r="A1714" t="s">
        <v>90</v>
      </c>
      <c r="B1714" t="s">
        <v>138</v>
      </c>
      <c r="C1714" t="s">
        <v>139</v>
      </c>
      <c r="D1714" t="s">
        <v>362</v>
      </c>
      <c r="E1714" t="s">
        <v>371</v>
      </c>
      <c r="F1714" t="s">
        <v>364</v>
      </c>
      <c r="G1714" t="n">
        <v>271301</v>
      </c>
      <c r="H1714" t="n">
        <v>1075916</v>
      </c>
      <c r="I1714" t="n">
        <v>92581</v>
      </c>
      <c r="J1714"/>
    </row>
    <row r="1715">
      <c r="A1715" t="s">
        <v>90</v>
      </c>
      <c r="B1715" t="s">
        <v>138</v>
      </c>
      <c r="C1715" t="s">
        <v>139</v>
      </c>
      <c r="D1715" t="s">
        <v>385</v>
      </c>
      <c r="E1715" t="s">
        <v>371</v>
      </c>
      <c r="F1715" t="s">
        <v>364</v>
      </c>
      <c r="G1715" t="n">
        <v>271301</v>
      </c>
      <c r="H1715" t="n">
        <v>1075929</v>
      </c>
      <c r="I1715" t="n">
        <v>92581</v>
      </c>
      <c r="J1715"/>
    </row>
    <row r="1716">
      <c r="A1716" t="s">
        <v>179</v>
      </c>
      <c r="B1716" t="s">
        <v>180</v>
      </c>
      <c r="C1716" t="s">
        <v>181</v>
      </c>
      <c r="D1716" t="s">
        <v>386</v>
      </c>
      <c r="E1716" t="s">
        <v>375</v>
      </c>
      <c r="F1716" t="s">
        <v>364</v>
      </c>
      <c r="G1716" t="n">
        <v>271207</v>
      </c>
      <c r="H1716" t="n">
        <v>1078617</v>
      </c>
      <c r="I1716" t="n">
        <v>66062</v>
      </c>
      <c r="J1716"/>
    </row>
    <row r="1717">
      <c r="A1717" t="s">
        <v>179</v>
      </c>
      <c r="B1717" t="s">
        <v>180</v>
      </c>
      <c r="C1717" t="s">
        <v>181</v>
      </c>
      <c r="D1717" t="s">
        <v>366</v>
      </c>
      <c r="E1717" t="s">
        <v>363</v>
      </c>
      <c r="F1717" t="s">
        <v>368</v>
      </c>
      <c r="G1717" t="n">
        <v>271207</v>
      </c>
      <c r="H1717" t="n">
        <v>1079009</v>
      </c>
      <c r="I1717" t="n">
        <v>66062</v>
      </c>
      <c r="J1717"/>
    </row>
    <row r="1718">
      <c r="A1718" t="s">
        <v>75</v>
      </c>
      <c r="B1718"/>
      <c r="C1718" t="s">
        <v>87</v>
      </c>
      <c r="D1718" t="s">
        <v>366</v>
      </c>
      <c r="E1718" t="s">
        <v>391</v>
      </c>
      <c r="F1718" t="s">
        <v>368</v>
      </c>
      <c r="G1718" t="n">
        <v>270860</v>
      </c>
      <c r="H1718" t="n">
        <v>1075180</v>
      </c>
      <c r="I1718" t="n">
        <v>89891</v>
      </c>
      <c r="J1718"/>
    </row>
    <row r="1719">
      <c r="A1719" t="s">
        <v>75</v>
      </c>
      <c r="B1719"/>
      <c r="C1719" t="s">
        <v>87</v>
      </c>
      <c r="D1719" t="s">
        <v>372</v>
      </c>
      <c r="E1719" t="s">
        <v>391</v>
      </c>
      <c r="F1719" t="s">
        <v>368</v>
      </c>
      <c r="G1719" t="n">
        <v>270860</v>
      </c>
      <c r="H1719" t="n">
        <v>1075255</v>
      </c>
      <c r="I1719" t="n">
        <v>89891</v>
      </c>
      <c r="J1719"/>
    </row>
    <row r="1720">
      <c r="A1720" t="s">
        <v>90</v>
      </c>
      <c r="B1720" t="s">
        <v>130</v>
      </c>
      <c r="C1720" t="s">
        <v>133</v>
      </c>
      <c r="D1720" t="s">
        <v>362</v>
      </c>
      <c r="E1720" t="s">
        <v>369</v>
      </c>
      <c r="F1720" t="s">
        <v>364</v>
      </c>
      <c r="G1720" t="n">
        <v>271630</v>
      </c>
      <c r="H1720" t="n">
        <v>1076728</v>
      </c>
      <c r="I1720" t="n">
        <v>92489</v>
      </c>
      <c r="J1720"/>
    </row>
    <row r="1721">
      <c r="A1721" t="s">
        <v>90</v>
      </c>
      <c r="B1721" t="s">
        <v>130</v>
      </c>
      <c r="C1721" t="s">
        <v>133</v>
      </c>
      <c r="D1721" t="s">
        <v>366</v>
      </c>
      <c r="E1721" t="s">
        <v>369</v>
      </c>
      <c r="F1721" t="s">
        <v>368</v>
      </c>
      <c r="G1721" t="n">
        <v>271630</v>
      </c>
      <c r="H1721" t="n">
        <v>1076754</v>
      </c>
      <c r="I1721" t="n">
        <v>92489</v>
      </c>
      <c r="J1721"/>
    </row>
    <row r="1722">
      <c r="A1722" t="s">
        <v>90</v>
      </c>
      <c r="B1722" t="s">
        <v>130</v>
      </c>
      <c r="C1722" t="s">
        <v>133</v>
      </c>
      <c r="D1722" t="s">
        <v>372</v>
      </c>
      <c r="E1722" t="s">
        <v>383</v>
      </c>
      <c r="F1722" t="s">
        <v>368</v>
      </c>
      <c r="G1722" t="n">
        <v>271630</v>
      </c>
      <c r="H1722" t="n">
        <v>1077452</v>
      </c>
      <c r="I1722" t="n">
        <v>92489</v>
      </c>
      <c r="J1722"/>
    </row>
    <row r="1723">
      <c r="A1723" t="s">
        <v>260</v>
      </c>
      <c r="B1723"/>
      <c r="C1723" t="s">
        <v>312</v>
      </c>
      <c r="D1723" t="s">
        <v>362</v>
      </c>
      <c r="E1723" t="s">
        <v>375</v>
      </c>
      <c r="F1723" t="s">
        <v>364</v>
      </c>
      <c r="G1723" t="n">
        <v>272066</v>
      </c>
      <c r="H1723" t="n">
        <v>1078408</v>
      </c>
      <c r="I1723" t="n">
        <v>71938</v>
      </c>
      <c r="J1723"/>
    </row>
    <row r="1724">
      <c r="A1724" t="s">
        <v>260</v>
      </c>
      <c r="B1724"/>
      <c r="C1724" t="s">
        <v>312</v>
      </c>
      <c r="D1724" t="s">
        <v>366</v>
      </c>
      <c r="E1724" t="s">
        <v>375</v>
      </c>
      <c r="F1724" t="s">
        <v>368</v>
      </c>
      <c r="G1724" t="n">
        <v>272066</v>
      </c>
      <c r="H1724" t="n">
        <v>1078596</v>
      </c>
      <c r="I1724" t="n">
        <v>71938</v>
      </c>
      <c r="J1724"/>
    </row>
    <row r="1725">
      <c r="A1725" t="s">
        <v>260</v>
      </c>
      <c r="B1725"/>
      <c r="C1725" t="s">
        <v>312</v>
      </c>
      <c r="D1725" t="s">
        <v>372</v>
      </c>
      <c r="E1725" t="s">
        <v>363</v>
      </c>
      <c r="F1725" t="s">
        <v>368</v>
      </c>
      <c r="G1725" t="n">
        <v>272066</v>
      </c>
      <c r="H1725" t="n">
        <v>1079006</v>
      </c>
      <c r="I1725" t="n">
        <v>71938</v>
      </c>
      <c r="J1725"/>
    </row>
    <row r="1726">
      <c r="A1726" t="s">
        <v>75</v>
      </c>
      <c r="B1726"/>
      <c r="C1726" t="s">
        <v>77</v>
      </c>
      <c r="D1726" t="s">
        <v>378</v>
      </c>
      <c r="E1726" t="s">
        <v>382</v>
      </c>
      <c r="F1726" t="s">
        <v>368</v>
      </c>
      <c r="G1726" t="n">
        <v>269561</v>
      </c>
      <c r="H1726" t="n">
        <v>1075510</v>
      </c>
      <c r="I1726" t="n">
        <v>90593</v>
      </c>
      <c r="J1726"/>
    </row>
    <row r="1727">
      <c r="A1727" t="s">
        <v>75</v>
      </c>
      <c r="B1727"/>
      <c r="C1727" t="s">
        <v>89</v>
      </c>
      <c r="D1727" t="s">
        <v>362</v>
      </c>
      <c r="E1727" t="s">
        <v>377</v>
      </c>
      <c r="F1727" t="s">
        <v>364</v>
      </c>
      <c r="G1727" t="n">
        <v>270906</v>
      </c>
      <c r="H1727" t="n">
        <v>1074785</v>
      </c>
      <c r="I1727" t="n">
        <v>92416</v>
      </c>
      <c r="J1727"/>
    </row>
    <row r="1728">
      <c r="A1728" t="s">
        <v>75</v>
      </c>
      <c r="B1728"/>
      <c r="C1728" t="s">
        <v>89</v>
      </c>
      <c r="D1728" t="s">
        <v>385</v>
      </c>
      <c r="E1728" t="s">
        <v>377</v>
      </c>
      <c r="F1728" t="s">
        <v>364</v>
      </c>
      <c r="G1728" t="n">
        <v>270906</v>
      </c>
      <c r="H1728" t="n">
        <v>1074787</v>
      </c>
      <c r="I1728" t="n">
        <v>92416</v>
      </c>
      <c r="J1728"/>
    </row>
    <row r="1729">
      <c r="A1729" t="s">
        <v>75</v>
      </c>
      <c r="B1729"/>
      <c r="C1729" t="s">
        <v>80</v>
      </c>
      <c r="D1729" t="s">
        <v>362</v>
      </c>
      <c r="E1729" t="s">
        <v>382</v>
      </c>
      <c r="F1729" t="s">
        <v>364</v>
      </c>
      <c r="G1729" t="n">
        <v>271117</v>
      </c>
      <c r="H1729" t="n">
        <v>1075516</v>
      </c>
      <c r="I1729" t="n">
        <v>86209</v>
      </c>
      <c r="J1729"/>
    </row>
    <row r="1730">
      <c r="A1730" t="s">
        <v>75</v>
      </c>
      <c r="B1730"/>
      <c r="C1730" t="s">
        <v>80</v>
      </c>
      <c r="D1730" t="s">
        <v>366</v>
      </c>
      <c r="E1730" t="s">
        <v>375</v>
      </c>
      <c r="F1730" t="s">
        <v>368</v>
      </c>
      <c r="G1730" t="n">
        <v>271117</v>
      </c>
      <c r="H1730" t="n">
        <v>1078610</v>
      </c>
      <c r="I1730" t="n">
        <v>86209</v>
      </c>
      <c r="J1730"/>
    </row>
    <row r="1731">
      <c r="A1731" t="s">
        <v>90</v>
      </c>
      <c r="B1731"/>
      <c r="C1731" t="s">
        <v>178</v>
      </c>
      <c r="D1731" t="s">
        <v>386</v>
      </c>
      <c r="E1731" t="s">
        <v>373</v>
      </c>
      <c r="F1731" t="s">
        <v>364</v>
      </c>
      <c r="G1731" t="n">
        <v>271372</v>
      </c>
      <c r="H1731" t="n">
        <v>1077588</v>
      </c>
      <c r="I1731" t="n">
        <v>78777</v>
      </c>
      <c r="J1731"/>
    </row>
    <row r="1732">
      <c r="A1732" t="s">
        <v>90</v>
      </c>
      <c r="B1732"/>
      <c r="C1732" t="s">
        <v>178</v>
      </c>
      <c r="D1732" t="s">
        <v>366</v>
      </c>
      <c r="E1732" t="s">
        <v>367</v>
      </c>
      <c r="F1732" t="s">
        <v>368</v>
      </c>
      <c r="G1732" t="n">
        <v>271372</v>
      </c>
      <c r="H1732" t="n">
        <v>1079054</v>
      </c>
      <c r="I1732" t="n">
        <v>78777</v>
      </c>
      <c r="J1732"/>
    </row>
    <row r="1733">
      <c r="A1733" t="s">
        <v>90</v>
      </c>
      <c r="B1733"/>
      <c r="C1733" t="s">
        <v>178</v>
      </c>
      <c r="D1733" t="s">
        <v>372</v>
      </c>
      <c r="E1733" t="s">
        <v>367</v>
      </c>
      <c r="F1733" t="s">
        <v>368</v>
      </c>
      <c r="G1733" t="n">
        <v>271372</v>
      </c>
      <c r="H1733" t="n">
        <v>1079055</v>
      </c>
      <c r="I1733" t="n">
        <v>78777</v>
      </c>
      <c r="J1733"/>
    </row>
    <row r="1734">
      <c r="A1734" t="s">
        <v>321</v>
      </c>
      <c r="B1734" t="s">
        <v>325</v>
      </c>
      <c r="C1734" t="s">
        <v>326</v>
      </c>
      <c r="D1734" t="s">
        <v>362</v>
      </c>
      <c r="E1734" t="s">
        <v>382</v>
      </c>
      <c r="F1734" t="s">
        <v>364</v>
      </c>
      <c r="G1734" t="n">
        <v>271152</v>
      </c>
      <c r="H1734" t="n">
        <v>1075571</v>
      </c>
      <c r="I1734" t="n">
        <v>77476</v>
      </c>
      <c r="J1734"/>
    </row>
    <row r="1735">
      <c r="A1735" t="s">
        <v>321</v>
      </c>
      <c r="B1735"/>
      <c r="C1735" t="s">
        <v>354</v>
      </c>
      <c r="D1735" t="s">
        <v>362</v>
      </c>
      <c r="E1735" t="s">
        <v>381</v>
      </c>
      <c r="F1735" t="s">
        <v>364</v>
      </c>
      <c r="G1735" t="n">
        <v>271106</v>
      </c>
      <c r="H1735" t="n">
        <v>1075397</v>
      </c>
      <c r="I1735" t="n">
        <v>92093</v>
      </c>
      <c r="J1735"/>
    </row>
    <row r="1736">
      <c r="A1736" t="s">
        <v>321</v>
      </c>
      <c r="B1736"/>
      <c r="C1736" t="s">
        <v>354</v>
      </c>
      <c r="D1736" t="s">
        <v>366</v>
      </c>
      <c r="E1736" t="s">
        <v>373</v>
      </c>
      <c r="F1736" t="s">
        <v>368</v>
      </c>
      <c r="G1736" t="n">
        <v>271106</v>
      </c>
      <c r="H1736" t="n">
        <v>1077687</v>
      </c>
      <c r="I1736" t="n">
        <v>92093</v>
      </c>
      <c r="J1736"/>
    </row>
    <row r="1737">
      <c r="A1737" t="s">
        <v>321</v>
      </c>
      <c r="B1737"/>
      <c r="C1737" t="s">
        <v>354</v>
      </c>
      <c r="D1737" t="s">
        <v>372</v>
      </c>
      <c r="E1737" t="s">
        <v>374</v>
      </c>
      <c r="F1737" t="s">
        <v>368</v>
      </c>
      <c r="G1737" t="n">
        <v>271106</v>
      </c>
      <c r="H1737" t="n">
        <v>1077958</v>
      </c>
      <c r="I1737" t="n">
        <v>92093</v>
      </c>
      <c r="J1737"/>
    </row>
    <row r="1738">
      <c r="A1738" t="s">
        <v>90</v>
      </c>
      <c r="B1738" t="s">
        <v>119</v>
      </c>
      <c r="C1738" t="s">
        <v>120</v>
      </c>
      <c r="D1738" t="s">
        <v>362</v>
      </c>
      <c r="E1738" t="s">
        <v>383</v>
      </c>
      <c r="F1738" t="s">
        <v>364</v>
      </c>
      <c r="G1738" t="n">
        <v>271872</v>
      </c>
      <c r="H1738" t="n">
        <v>1077455</v>
      </c>
      <c r="I1738" t="n">
        <v>92575</v>
      </c>
      <c r="J1738"/>
    </row>
    <row r="1739">
      <c r="A1739" t="s">
        <v>90</v>
      </c>
      <c r="B1739" t="s">
        <v>119</v>
      </c>
      <c r="C1739" t="s">
        <v>120</v>
      </c>
      <c r="D1739" t="s">
        <v>366</v>
      </c>
      <c r="E1739" t="s">
        <v>383</v>
      </c>
      <c r="F1739" t="s">
        <v>368</v>
      </c>
      <c r="G1739" t="n">
        <v>271872</v>
      </c>
      <c r="H1739" t="n">
        <v>1077462</v>
      </c>
      <c r="I1739" t="n">
        <v>92575</v>
      </c>
      <c r="J1739"/>
    </row>
    <row r="1740">
      <c r="A1740" t="s">
        <v>90</v>
      </c>
      <c r="B1740" t="s">
        <v>119</v>
      </c>
      <c r="C1740" t="s">
        <v>120</v>
      </c>
      <c r="D1740" t="s">
        <v>372</v>
      </c>
      <c r="E1740" t="s">
        <v>373</v>
      </c>
      <c r="F1740" t="s">
        <v>368</v>
      </c>
      <c r="G1740" t="n">
        <v>271872</v>
      </c>
      <c r="H1740" t="n">
        <v>1077692</v>
      </c>
      <c r="I1740" t="n">
        <v>92575</v>
      </c>
      <c r="J1740"/>
    </row>
    <row r="1741">
      <c r="A1741" t="s">
        <v>90</v>
      </c>
      <c r="B1741" t="s">
        <v>119</v>
      </c>
      <c r="C1741" t="s">
        <v>121</v>
      </c>
      <c r="D1741" t="s">
        <v>362</v>
      </c>
      <c r="E1741" t="s">
        <v>383</v>
      </c>
      <c r="F1741" t="s">
        <v>364</v>
      </c>
      <c r="G1741" t="n">
        <v>271692</v>
      </c>
      <c r="H1741" t="n">
        <v>1077454</v>
      </c>
      <c r="I1741" t="n">
        <v>92693</v>
      </c>
      <c r="J1741"/>
    </row>
    <row r="1742">
      <c r="A1742" t="s">
        <v>90</v>
      </c>
      <c r="B1742" t="s">
        <v>119</v>
      </c>
      <c r="C1742" t="s">
        <v>121</v>
      </c>
      <c r="D1742" t="s">
        <v>366</v>
      </c>
      <c r="E1742" t="s">
        <v>383</v>
      </c>
      <c r="F1742" t="s">
        <v>368</v>
      </c>
      <c r="G1742" t="n">
        <v>271692</v>
      </c>
      <c r="H1742" t="n">
        <v>1077472</v>
      </c>
      <c r="I1742" t="n">
        <v>92693</v>
      </c>
      <c r="J1742"/>
    </row>
    <row r="1743">
      <c r="A1743" t="s">
        <v>90</v>
      </c>
      <c r="B1743" t="s">
        <v>119</v>
      </c>
      <c r="C1743" t="s">
        <v>121</v>
      </c>
      <c r="D1743" t="s">
        <v>372</v>
      </c>
      <c r="E1743" t="s">
        <v>373</v>
      </c>
      <c r="F1743" t="s">
        <v>368</v>
      </c>
      <c r="G1743" t="n">
        <v>271692</v>
      </c>
      <c r="H1743" t="n">
        <v>1077696</v>
      </c>
      <c r="I1743" t="n">
        <v>92693</v>
      </c>
      <c r="J1743"/>
    </row>
    <row r="1744">
      <c r="A1744"/>
      <c r="B1744"/>
      <c r="C1744" t="s">
        <v>357</v>
      </c>
      <c r="D1744" t="s">
        <v>362</v>
      </c>
      <c r="E1744" t="s">
        <v>369</v>
      </c>
      <c r="F1744" t="s">
        <v>364</v>
      </c>
      <c r="G1744" t="n">
        <v>271672</v>
      </c>
      <c r="H1744" t="n">
        <v>1076792</v>
      </c>
      <c r="I1744" t="n">
        <v>74332</v>
      </c>
      <c r="J1744"/>
    </row>
    <row r="1745">
      <c r="A1745"/>
      <c r="B1745"/>
      <c r="C1745" t="s">
        <v>357</v>
      </c>
      <c r="D1745" t="s">
        <v>366</v>
      </c>
      <c r="E1745" t="s">
        <v>369</v>
      </c>
      <c r="F1745" t="s">
        <v>368</v>
      </c>
      <c r="G1745" t="n">
        <v>271672</v>
      </c>
      <c r="H1745" t="n">
        <v>1076810</v>
      </c>
      <c r="I1745" t="n">
        <v>74332</v>
      </c>
      <c r="J1745"/>
    </row>
    <row r="1746">
      <c r="A1746"/>
      <c r="B1746"/>
      <c r="C1746" t="s">
        <v>357</v>
      </c>
      <c r="D1746" t="s">
        <v>372</v>
      </c>
      <c r="E1746" t="s">
        <v>383</v>
      </c>
      <c r="F1746" t="s">
        <v>368</v>
      </c>
      <c r="G1746" t="n">
        <v>271672</v>
      </c>
      <c r="H1746" t="n">
        <v>1077324</v>
      </c>
      <c r="I1746" t="n">
        <v>74332</v>
      </c>
      <c r="J1746"/>
    </row>
    <row r="1747">
      <c r="A1747" t="s">
        <v>75</v>
      </c>
      <c r="B1747"/>
      <c r="C1747" t="s">
        <v>89</v>
      </c>
      <c r="D1747" t="s">
        <v>362</v>
      </c>
      <c r="E1747" t="s">
        <v>375</v>
      </c>
      <c r="F1747" t="s">
        <v>364</v>
      </c>
      <c r="G1747" t="n">
        <v>271718</v>
      </c>
      <c r="H1747" t="n">
        <v>1078540</v>
      </c>
      <c r="I1747" t="n">
        <v>74175</v>
      </c>
      <c r="J1747"/>
    </row>
    <row r="1748">
      <c r="A1748" t="s">
        <v>75</v>
      </c>
      <c r="B1748"/>
      <c r="C1748" t="s">
        <v>89</v>
      </c>
      <c r="D1748" t="s">
        <v>366</v>
      </c>
      <c r="E1748" t="s">
        <v>375</v>
      </c>
      <c r="F1748" t="s">
        <v>368</v>
      </c>
      <c r="G1748" t="n">
        <v>271718</v>
      </c>
      <c r="H1748" t="n">
        <v>1078543</v>
      </c>
      <c r="I1748" t="n">
        <v>74175</v>
      </c>
      <c r="J1748"/>
    </row>
    <row r="1749">
      <c r="A1749" t="s">
        <v>75</v>
      </c>
      <c r="B1749"/>
      <c r="C1749" t="s">
        <v>89</v>
      </c>
      <c r="D1749" t="s">
        <v>372</v>
      </c>
      <c r="E1749" t="s">
        <v>363</v>
      </c>
      <c r="F1749" t="s">
        <v>368</v>
      </c>
      <c r="G1749" t="n">
        <v>271718</v>
      </c>
      <c r="H1749" t="n">
        <v>1078840</v>
      </c>
      <c r="I1749" t="n">
        <v>74175</v>
      </c>
      <c r="J1749"/>
    </row>
    <row r="1750">
      <c r="A1750" t="s">
        <v>260</v>
      </c>
      <c r="B1750"/>
      <c r="C1750" t="s">
        <v>314</v>
      </c>
      <c r="D1750" t="s">
        <v>362</v>
      </c>
      <c r="E1750" t="s">
        <v>365</v>
      </c>
      <c r="F1750" t="s">
        <v>364</v>
      </c>
      <c r="G1750" t="n">
        <v>271430</v>
      </c>
      <c r="H1750" t="n">
        <v>1076169</v>
      </c>
      <c r="I1750" t="n">
        <v>90127</v>
      </c>
      <c r="J1750"/>
    </row>
    <row r="1751">
      <c r="A1751" t="s">
        <v>260</v>
      </c>
      <c r="B1751"/>
      <c r="C1751" t="s">
        <v>314</v>
      </c>
      <c r="D1751" t="s">
        <v>366</v>
      </c>
      <c r="E1751" t="s">
        <v>370</v>
      </c>
      <c r="F1751" t="s">
        <v>368</v>
      </c>
      <c r="G1751" t="n">
        <v>271430</v>
      </c>
      <c r="H1751" t="n">
        <v>1079200</v>
      </c>
      <c r="I1751" t="n">
        <v>90127</v>
      </c>
      <c r="J1751"/>
    </row>
    <row r="1752">
      <c r="A1752" t="s">
        <v>260</v>
      </c>
      <c r="B1752"/>
      <c r="C1752" t="s">
        <v>314</v>
      </c>
      <c r="D1752" t="s">
        <v>372</v>
      </c>
      <c r="E1752" t="s">
        <v>370</v>
      </c>
      <c r="F1752" t="s">
        <v>368</v>
      </c>
      <c r="G1752" t="n">
        <v>271430</v>
      </c>
      <c r="H1752" t="n">
        <v>1079206</v>
      </c>
      <c r="I1752" t="n">
        <v>90127</v>
      </c>
      <c r="J1752"/>
    </row>
    <row r="1753">
      <c r="A1753" t="s">
        <v>179</v>
      </c>
      <c r="B1753"/>
      <c r="C1753" t="s">
        <v>236</v>
      </c>
      <c r="D1753" t="s">
        <v>362</v>
      </c>
      <c r="E1753" t="s">
        <v>363</v>
      </c>
      <c r="F1753" t="s">
        <v>364</v>
      </c>
      <c r="G1753" t="n">
        <v>272145</v>
      </c>
      <c r="H1753" t="n">
        <v>1078796</v>
      </c>
      <c r="I1753" t="n">
        <v>50927</v>
      </c>
      <c r="J1753"/>
    </row>
    <row r="1754">
      <c r="A1754" t="s">
        <v>179</v>
      </c>
      <c r="B1754"/>
      <c r="C1754" t="s">
        <v>236</v>
      </c>
      <c r="D1754" t="s">
        <v>366</v>
      </c>
      <c r="E1754" t="s">
        <v>370</v>
      </c>
      <c r="F1754" t="s">
        <v>368</v>
      </c>
      <c r="G1754" t="n">
        <v>272145</v>
      </c>
      <c r="H1754" t="n">
        <v>1079431</v>
      </c>
      <c r="I1754" t="n">
        <v>50927</v>
      </c>
      <c r="J1754"/>
    </row>
    <row r="1755">
      <c r="A1755" t="s">
        <v>321</v>
      </c>
      <c r="B1755"/>
      <c r="C1755" t="s">
        <v>346</v>
      </c>
      <c r="D1755" t="s">
        <v>362</v>
      </c>
      <c r="E1755" t="s">
        <v>373</v>
      </c>
      <c r="F1755" t="s">
        <v>364</v>
      </c>
      <c r="G1755" t="n">
        <v>271896</v>
      </c>
      <c r="H1755" t="n">
        <v>1077671</v>
      </c>
      <c r="I1755" t="n">
        <v>92728</v>
      </c>
      <c r="J1755"/>
    </row>
    <row r="1756">
      <c r="A1756" t="s">
        <v>321</v>
      </c>
      <c r="B1756"/>
      <c r="C1756" t="s">
        <v>346</v>
      </c>
      <c r="D1756" t="s">
        <v>366</v>
      </c>
      <c r="E1756" t="s">
        <v>370</v>
      </c>
      <c r="F1756" t="s">
        <v>368</v>
      </c>
      <c r="G1756" t="n">
        <v>271896</v>
      </c>
      <c r="H1756" t="n">
        <v>1079279</v>
      </c>
      <c r="I1756" t="n">
        <v>92728</v>
      </c>
      <c r="J1756"/>
    </row>
    <row r="1757">
      <c r="A1757" t="s">
        <v>260</v>
      </c>
      <c r="B1757"/>
      <c r="C1757" t="s">
        <v>312</v>
      </c>
      <c r="D1757" t="s">
        <v>362</v>
      </c>
      <c r="E1757" t="s">
        <v>387</v>
      </c>
      <c r="F1757" t="s">
        <v>364</v>
      </c>
      <c r="G1757" t="n">
        <v>271694</v>
      </c>
      <c r="H1757" t="n">
        <v>1077087</v>
      </c>
      <c r="I1757" t="n">
        <v>71938</v>
      </c>
      <c r="J1757"/>
    </row>
    <row r="1758">
      <c r="A1758" t="s">
        <v>260</v>
      </c>
      <c r="B1758" t="s">
        <v>284</v>
      </c>
      <c r="C1758" t="s">
        <v>285</v>
      </c>
      <c r="D1758" t="s">
        <v>362</v>
      </c>
      <c r="E1758" t="s">
        <v>363</v>
      </c>
      <c r="F1758" t="s">
        <v>364</v>
      </c>
      <c r="G1758" t="n">
        <v>272248</v>
      </c>
      <c r="H1758" t="n">
        <v>1078826</v>
      </c>
      <c r="I1758" t="n">
        <v>37483</v>
      </c>
      <c r="J1758"/>
    </row>
    <row r="1759">
      <c r="A1759" t="s">
        <v>179</v>
      </c>
      <c r="B1759"/>
      <c r="C1759" t="s">
        <v>224</v>
      </c>
      <c r="D1759" t="s">
        <v>362</v>
      </c>
      <c r="E1759" t="s">
        <v>388</v>
      </c>
      <c r="F1759" t="s">
        <v>364</v>
      </c>
      <c r="G1759" t="n">
        <v>271557</v>
      </c>
      <c r="H1759" t="n">
        <v>1076554</v>
      </c>
      <c r="I1759" t="n">
        <v>85994</v>
      </c>
      <c r="J1759"/>
    </row>
    <row r="1760">
      <c r="A1760" t="s">
        <v>179</v>
      </c>
      <c r="B1760"/>
      <c r="C1760" t="s">
        <v>224</v>
      </c>
      <c r="D1760" t="s">
        <v>366</v>
      </c>
      <c r="E1760" t="s">
        <v>369</v>
      </c>
      <c r="F1760" t="s">
        <v>368</v>
      </c>
      <c r="G1760" t="n">
        <v>271557</v>
      </c>
      <c r="H1760" t="n">
        <v>1076688</v>
      </c>
      <c r="I1760" t="n">
        <v>85994</v>
      </c>
      <c r="J1760"/>
    </row>
    <row r="1761">
      <c r="A1761" t="s">
        <v>75</v>
      </c>
      <c r="B1761"/>
      <c r="C1761" t="s">
        <v>87</v>
      </c>
      <c r="D1761" t="s">
        <v>385</v>
      </c>
      <c r="E1761" t="s">
        <v>379</v>
      </c>
      <c r="F1761" t="s">
        <v>364</v>
      </c>
      <c r="G1761" t="n">
        <v>270804</v>
      </c>
      <c r="H1761" t="n">
        <v>1075042</v>
      </c>
      <c r="I1761" t="n">
        <v>92372</v>
      </c>
      <c r="J1761"/>
    </row>
    <row r="1762">
      <c r="A1762" t="s">
        <v>75</v>
      </c>
      <c r="B1762"/>
      <c r="C1762" t="s">
        <v>87</v>
      </c>
      <c r="D1762" t="s">
        <v>366</v>
      </c>
      <c r="E1762" t="s">
        <v>382</v>
      </c>
      <c r="F1762" t="s">
        <v>368</v>
      </c>
      <c r="G1762" t="n">
        <v>270945</v>
      </c>
      <c r="H1762" t="n">
        <v>1075687</v>
      </c>
      <c r="I1762" t="n">
        <v>89360</v>
      </c>
      <c r="J1762"/>
    </row>
    <row r="1763">
      <c r="A1763" t="s">
        <v>75</v>
      </c>
      <c r="B1763"/>
      <c r="C1763" t="s">
        <v>87</v>
      </c>
      <c r="D1763" t="s">
        <v>372</v>
      </c>
      <c r="E1763" t="s">
        <v>384</v>
      </c>
      <c r="F1763" t="s">
        <v>368</v>
      </c>
      <c r="G1763" t="n">
        <v>270945</v>
      </c>
      <c r="H1763" t="n">
        <v>1075803</v>
      </c>
      <c r="I1763" t="n">
        <v>89360</v>
      </c>
      <c r="J1763"/>
    </row>
    <row r="1764">
      <c r="A1764" t="s">
        <v>75</v>
      </c>
      <c r="B1764"/>
      <c r="C1764" t="s">
        <v>87</v>
      </c>
      <c r="D1764" t="s">
        <v>362</v>
      </c>
      <c r="E1764" t="s">
        <v>379</v>
      </c>
      <c r="F1764" t="s">
        <v>364</v>
      </c>
      <c r="G1764" t="n">
        <v>271124</v>
      </c>
      <c r="H1764" t="n">
        <v>1075038</v>
      </c>
      <c r="I1764" t="n">
        <v>77466</v>
      </c>
      <c r="J1764"/>
    </row>
    <row r="1765">
      <c r="A1765" t="s">
        <v>75</v>
      </c>
      <c r="B1765"/>
      <c r="C1765" t="s">
        <v>87</v>
      </c>
      <c r="D1765" t="s">
        <v>366</v>
      </c>
      <c r="E1765" t="s">
        <v>383</v>
      </c>
      <c r="F1765" t="s">
        <v>368</v>
      </c>
      <c r="G1765" t="n">
        <v>271124</v>
      </c>
      <c r="H1765" t="n">
        <v>1077466</v>
      </c>
      <c r="I1765" t="n">
        <v>77466</v>
      </c>
      <c r="J1765"/>
    </row>
    <row r="1766">
      <c r="A1766" t="s">
        <v>75</v>
      </c>
      <c r="B1766"/>
      <c r="C1766" t="s">
        <v>87</v>
      </c>
      <c r="D1766" t="s">
        <v>372</v>
      </c>
      <c r="E1766" t="s">
        <v>374</v>
      </c>
      <c r="F1766" t="s">
        <v>368</v>
      </c>
      <c r="G1766" t="n">
        <v>271124</v>
      </c>
      <c r="H1766" t="n">
        <v>1078165</v>
      </c>
      <c r="I1766" t="n">
        <v>77466</v>
      </c>
      <c r="J1766"/>
    </row>
    <row r="1767">
      <c r="A1767" t="s">
        <v>75</v>
      </c>
      <c r="B1767"/>
      <c r="C1767" t="s">
        <v>87</v>
      </c>
      <c r="D1767" t="s">
        <v>362</v>
      </c>
      <c r="E1767" t="s">
        <v>383</v>
      </c>
      <c r="F1767" t="s">
        <v>364</v>
      </c>
      <c r="G1767" t="n">
        <v>271846</v>
      </c>
      <c r="H1767" t="n">
        <v>1077416</v>
      </c>
      <c r="I1767" t="n">
        <v>85994</v>
      </c>
      <c r="J1767"/>
    </row>
    <row r="1768">
      <c r="A1768" t="s">
        <v>75</v>
      </c>
      <c r="B1768"/>
      <c r="C1768" t="s">
        <v>87</v>
      </c>
      <c r="D1768" t="s">
        <v>366</v>
      </c>
      <c r="E1768" t="s">
        <v>383</v>
      </c>
      <c r="F1768" t="s">
        <v>368</v>
      </c>
      <c r="G1768" t="n">
        <v>271846</v>
      </c>
      <c r="H1768" t="n">
        <v>1077474</v>
      </c>
      <c r="I1768" t="n">
        <v>85994</v>
      </c>
      <c r="J1768"/>
    </row>
    <row r="1769">
      <c r="A1769" t="s">
        <v>75</v>
      </c>
      <c r="B1769"/>
      <c r="C1769" t="s">
        <v>87</v>
      </c>
      <c r="D1769" t="s">
        <v>372</v>
      </c>
      <c r="E1769" t="s">
        <v>374</v>
      </c>
      <c r="F1769" t="s">
        <v>368</v>
      </c>
      <c r="G1769" t="n">
        <v>271846</v>
      </c>
      <c r="H1769" t="n">
        <v>1078167</v>
      </c>
      <c r="I1769" t="n">
        <v>85994</v>
      </c>
      <c r="J1769"/>
    </row>
    <row r="1770">
      <c r="A1770" t="s">
        <v>179</v>
      </c>
      <c r="B1770" t="s">
        <v>207</v>
      </c>
      <c r="C1770" t="s">
        <v>210</v>
      </c>
      <c r="D1770" t="s">
        <v>362</v>
      </c>
      <c r="E1770" t="s">
        <v>377</v>
      </c>
      <c r="F1770" t="s">
        <v>364</v>
      </c>
      <c r="G1770" t="n">
        <v>271052</v>
      </c>
      <c r="H1770" t="n">
        <v>1074830</v>
      </c>
      <c r="I1770" t="n">
        <v>92482</v>
      </c>
      <c r="J1770"/>
    </row>
    <row r="1771">
      <c r="A1771" t="s">
        <v>75</v>
      </c>
      <c r="B1771"/>
      <c r="C1771" t="s">
        <v>78</v>
      </c>
      <c r="D1771" t="s">
        <v>362</v>
      </c>
      <c r="E1771" t="s">
        <v>376</v>
      </c>
      <c r="F1771" t="s">
        <v>364</v>
      </c>
      <c r="G1771" t="n">
        <v>271873</v>
      </c>
      <c r="H1771" t="n">
        <v>1078281</v>
      </c>
      <c r="I1771" t="n">
        <v>92575</v>
      </c>
      <c r="J1771"/>
    </row>
    <row r="1772">
      <c r="A1772" t="s">
        <v>75</v>
      </c>
      <c r="B1772"/>
      <c r="C1772" t="s">
        <v>81</v>
      </c>
      <c r="D1772" t="s">
        <v>362</v>
      </c>
      <c r="E1772" t="s">
        <v>377</v>
      </c>
      <c r="F1772" t="s">
        <v>364</v>
      </c>
      <c r="G1772" t="n">
        <v>271016</v>
      </c>
      <c r="H1772" t="n">
        <v>1074713</v>
      </c>
      <c r="I1772" t="n">
        <v>81713</v>
      </c>
      <c r="J1772"/>
    </row>
    <row r="1773">
      <c r="A1773" t="s">
        <v>179</v>
      </c>
      <c r="B1773"/>
      <c r="C1773" t="s">
        <v>243</v>
      </c>
      <c r="D1773" t="s">
        <v>362</v>
      </c>
      <c r="E1773" t="s">
        <v>374</v>
      </c>
      <c r="F1773" t="s">
        <v>364</v>
      </c>
      <c r="G1773" t="n">
        <v>271790</v>
      </c>
      <c r="H1773" t="n">
        <v>1078059</v>
      </c>
      <c r="I1773" t="n">
        <v>85994</v>
      </c>
      <c r="J1773"/>
    </row>
    <row r="1774">
      <c r="A1774" t="s">
        <v>90</v>
      </c>
      <c r="B1774" t="s">
        <v>91</v>
      </c>
      <c r="C1774" t="s">
        <v>93</v>
      </c>
      <c r="D1774" t="s">
        <v>362</v>
      </c>
      <c r="E1774" t="s">
        <v>363</v>
      </c>
      <c r="F1774" t="s">
        <v>364</v>
      </c>
      <c r="G1774" t="n">
        <v>272196</v>
      </c>
      <c r="H1774" t="n">
        <v>1078946</v>
      </c>
      <c r="I1774" t="n">
        <v>37483</v>
      </c>
      <c r="J1774"/>
    </row>
    <row r="1775">
      <c r="A1775" t="s">
        <v>90</v>
      </c>
      <c r="B1775" t="s">
        <v>91</v>
      </c>
      <c r="C1775" t="s">
        <v>93</v>
      </c>
      <c r="D1775" t="s">
        <v>366</v>
      </c>
      <c r="E1775" t="s">
        <v>363</v>
      </c>
      <c r="F1775" t="s">
        <v>368</v>
      </c>
      <c r="G1775" t="n">
        <v>272196</v>
      </c>
      <c r="H1775" t="n">
        <v>1078956</v>
      </c>
      <c r="I1775" t="n">
        <v>37483</v>
      </c>
      <c r="J1775"/>
    </row>
    <row r="1776">
      <c r="A1776" t="s">
        <v>90</v>
      </c>
      <c r="B1776" t="s">
        <v>144</v>
      </c>
      <c r="C1776" t="s">
        <v>146</v>
      </c>
      <c r="D1776" t="s">
        <v>362</v>
      </c>
      <c r="E1776" t="s">
        <v>369</v>
      </c>
      <c r="F1776" t="s">
        <v>364</v>
      </c>
      <c r="G1776" t="n">
        <v>271689</v>
      </c>
      <c r="H1776" t="n">
        <v>1076823</v>
      </c>
      <c r="I1776" t="n">
        <v>92601</v>
      </c>
      <c r="J1776"/>
    </row>
    <row r="1777">
      <c r="A1777" t="s">
        <v>90</v>
      </c>
      <c r="B1777" t="s">
        <v>144</v>
      </c>
      <c r="C1777" t="s">
        <v>146</v>
      </c>
      <c r="D1777" t="s">
        <v>366</v>
      </c>
      <c r="E1777" t="s">
        <v>387</v>
      </c>
      <c r="F1777" t="s">
        <v>368</v>
      </c>
      <c r="G1777" t="n">
        <v>271689</v>
      </c>
      <c r="H1777" t="n">
        <v>1077040</v>
      </c>
      <c r="I1777" t="n">
        <v>92601</v>
      </c>
      <c r="J1777"/>
    </row>
    <row r="1778">
      <c r="A1778" t="s">
        <v>90</v>
      </c>
      <c r="B1778" t="s">
        <v>144</v>
      </c>
      <c r="C1778" t="s">
        <v>146</v>
      </c>
      <c r="D1778" t="s">
        <v>372</v>
      </c>
      <c r="E1778" t="s">
        <v>387</v>
      </c>
      <c r="F1778" t="s">
        <v>368</v>
      </c>
      <c r="G1778" t="n">
        <v>271689</v>
      </c>
      <c r="H1778" t="n">
        <v>1077054</v>
      </c>
      <c r="I1778" t="n">
        <v>92601</v>
      </c>
      <c r="J1778"/>
    </row>
    <row r="1779">
      <c r="A1779" t="s">
        <v>75</v>
      </c>
      <c r="B1779"/>
      <c r="C1779" t="s">
        <v>89</v>
      </c>
      <c r="D1779" t="s">
        <v>362</v>
      </c>
      <c r="E1779" t="s">
        <v>369</v>
      </c>
      <c r="F1779" t="s">
        <v>364</v>
      </c>
      <c r="G1779" t="n">
        <v>271713</v>
      </c>
      <c r="H1779" t="n">
        <v>1076882</v>
      </c>
      <c r="I1779" t="n">
        <v>92695</v>
      </c>
      <c r="J1779"/>
    </row>
    <row r="1780">
      <c r="A1780" t="s">
        <v>75</v>
      </c>
      <c r="B1780"/>
      <c r="C1780" t="s">
        <v>89</v>
      </c>
      <c r="D1780" t="s">
        <v>366</v>
      </c>
      <c r="E1780" t="s">
        <v>369</v>
      </c>
      <c r="F1780" t="s">
        <v>368</v>
      </c>
      <c r="G1780" t="n">
        <v>271713</v>
      </c>
      <c r="H1780" t="n">
        <v>1076884</v>
      </c>
      <c r="I1780" t="n">
        <v>92695</v>
      </c>
      <c r="J1780"/>
    </row>
    <row r="1781">
      <c r="A1781" t="s">
        <v>75</v>
      </c>
      <c r="B1781"/>
      <c r="C1781" t="s">
        <v>89</v>
      </c>
      <c r="D1781" t="s">
        <v>372</v>
      </c>
      <c r="E1781" t="s">
        <v>369</v>
      </c>
      <c r="F1781" t="s">
        <v>364</v>
      </c>
      <c r="G1781" t="n">
        <v>271713</v>
      </c>
      <c r="H1781" t="n">
        <v>1076885</v>
      </c>
      <c r="I1781" t="n">
        <v>92695</v>
      </c>
      <c r="J1781"/>
    </row>
    <row r="1782">
      <c r="A1782" t="s">
        <v>75</v>
      </c>
      <c r="B1782"/>
      <c r="C1782" t="s">
        <v>89</v>
      </c>
      <c r="D1782" t="s">
        <v>362</v>
      </c>
      <c r="E1782" t="s">
        <v>369</v>
      </c>
      <c r="F1782" t="s">
        <v>364</v>
      </c>
      <c r="G1782" t="n">
        <v>271713</v>
      </c>
      <c r="H1782" t="n">
        <v>1076886</v>
      </c>
      <c r="I1782" t="n">
        <v>92695</v>
      </c>
      <c r="J1782"/>
    </row>
    <row r="1783">
      <c r="A1783" t="s">
        <v>75</v>
      </c>
      <c r="B1783"/>
      <c r="C1783" t="s">
        <v>89</v>
      </c>
      <c r="D1783" t="s">
        <v>366</v>
      </c>
      <c r="E1783" t="s">
        <v>369</v>
      </c>
      <c r="F1783" t="s">
        <v>368</v>
      </c>
      <c r="G1783" t="n">
        <v>271713</v>
      </c>
      <c r="H1783" t="n">
        <v>1076888</v>
      </c>
      <c r="I1783" t="n">
        <v>92695</v>
      </c>
      <c r="J1783"/>
    </row>
    <row r="1784">
      <c r="A1784" t="s">
        <v>75</v>
      </c>
      <c r="B1784"/>
      <c r="C1784" t="s">
        <v>89</v>
      </c>
      <c r="D1784" t="s">
        <v>372</v>
      </c>
      <c r="E1784" t="s">
        <v>369</v>
      </c>
      <c r="F1784" t="s">
        <v>364</v>
      </c>
      <c r="G1784" t="n">
        <v>271713</v>
      </c>
      <c r="H1784" t="n">
        <v>1076889</v>
      </c>
      <c r="I1784" t="n">
        <v>92695</v>
      </c>
      <c r="J1784"/>
    </row>
    <row r="1785">
      <c r="A1785" t="s">
        <v>75</v>
      </c>
      <c r="B1785"/>
      <c r="C1785" t="s">
        <v>89</v>
      </c>
      <c r="D1785" t="s">
        <v>362</v>
      </c>
      <c r="E1785" t="s">
        <v>369</v>
      </c>
      <c r="F1785" t="s">
        <v>364</v>
      </c>
      <c r="G1785" t="n">
        <v>271713</v>
      </c>
      <c r="H1785" t="n">
        <v>1076890</v>
      </c>
      <c r="I1785" t="n">
        <v>92695</v>
      </c>
      <c r="J1785"/>
    </row>
    <row r="1786">
      <c r="A1786" t="s">
        <v>75</v>
      </c>
      <c r="B1786"/>
      <c r="C1786" t="s">
        <v>89</v>
      </c>
      <c r="D1786" t="s">
        <v>366</v>
      </c>
      <c r="E1786" t="s">
        <v>369</v>
      </c>
      <c r="F1786" t="s">
        <v>390</v>
      </c>
      <c r="G1786" t="n">
        <v>271713</v>
      </c>
      <c r="H1786" t="n">
        <v>1076892</v>
      </c>
      <c r="I1786" t="n">
        <v>92695</v>
      </c>
      <c r="J1786"/>
    </row>
    <row r="1787">
      <c r="A1787" t="s">
        <v>75</v>
      </c>
      <c r="B1787"/>
      <c r="C1787" t="s">
        <v>89</v>
      </c>
      <c r="D1787" t="s">
        <v>372</v>
      </c>
      <c r="E1787" t="s">
        <v>369</v>
      </c>
      <c r="F1787" t="s">
        <v>368</v>
      </c>
      <c r="G1787" t="n">
        <v>271713</v>
      </c>
      <c r="H1787" t="n">
        <v>1076893</v>
      </c>
      <c r="I1787" t="n">
        <v>92695</v>
      </c>
      <c r="J1787"/>
    </row>
    <row r="1788">
      <c r="A1788" t="s">
        <v>260</v>
      </c>
      <c r="B1788"/>
      <c r="C1788" t="s">
        <v>306</v>
      </c>
      <c r="D1788" t="s">
        <v>362</v>
      </c>
      <c r="E1788" t="s">
        <v>379</v>
      </c>
      <c r="F1788" t="s">
        <v>364</v>
      </c>
      <c r="G1788" t="n">
        <v>271089</v>
      </c>
      <c r="H1788" t="n">
        <v>1074973</v>
      </c>
      <c r="I1788" t="n">
        <v>92128</v>
      </c>
      <c r="J1788"/>
    </row>
    <row r="1789">
      <c r="A1789" t="s">
        <v>260</v>
      </c>
      <c r="B1789"/>
      <c r="C1789" t="s">
        <v>306</v>
      </c>
      <c r="D1789" t="s">
        <v>366</v>
      </c>
      <c r="E1789" t="s">
        <v>379</v>
      </c>
      <c r="F1789" t="s">
        <v>368</v>
      </c>
      <c r="G1789" t="n">
        <v>271089</v>
      </c>
      <c r="H1789" t="n">
        <v>1074980</v>
      </c>
      <c r="I1789" t="n">
        <v>92128</v>
      </c>
      <c r="J1789"/>
    </row>
    <row r="1790">
      <c r="A1790" t="s">
        <v>260</v>
      </c>
      <c r="B1790"/>
      <c r="C1790" t="s">
        <v>306</v>
      </c>
      <c r="D1790" t="s">
        <v>372</v>
      </c>
      <c r="E1790" t="s">
        <v>379</v>
      </c>
      <c r="F1790" t="s">
        <v>368</v>
      </c>
      <c r="G1790" t="n">
        <v>271089</v>
      </c>
      <c r="H1790" t="n">
        <v>1075037</v>
      </c>
      <c r="I1790" t="n">
        <v>92128</v>
      </c>
      <c r="J1790"/>
    </row>
    <row r="1791">
      <c r="A1791" t="s">
        <v>260</v>
      </c>
      <c r="B1791" t="s">
        <v>280</v>
      </c>
      <c r="C1791" t="s">
        <v>282</v>
      </c>
      <c r="D1791" t="s">
        <v>362</v>
      </c>
      <c r="E1791" t="s">
        <v>389</v>
      </c>
      <c r="F1791" t="s">
        <v>364</v>
      </c>
      <c r="G1791" t="n">
        <v>271359</v>
      </c>
      <c r="H1791" t="n">
        <v>1076431</v>
      </c>
      <c r="I1791" t="n">
        <v>52838</v>
      </c>
      <c r="J1791"/>
    </row>
    <row r="1792">
      <c r="A1792" t="s">
        <v>260</v>
      </c>
      <c r="B1792" t="s">
        <v>270</v>
      </c>
      <c r="C1792" t="s">
        <v>271</v>
      </c>
      <c r="D1792" t="s">
        <v>362</v>
      </c>
      <c r="E1792" t="s">
        <v>383</v>
      </c>
      <c r="F1792" t="s">
        <v>364</v>
      </c>
      <c r="G1792" t="n">
        <v>271837</v>
      </c>
      <c r="H1792" t="n">
        <v>1077352</v>
      </c>
      <c r="I1792" t="n">
        <v>85994</v>
      </c>
      <c r="J1792"/>
    </row>
    <row r="1793">
      <c r="A1793" t="s">
        <v>260</v>
      </c>
      <c r="B1793" t="s">
        <v>270</v>
      </c>
      <c r="C1793" t="s">
        <v>271</v>
      </c>
      <c r="D1793" t="s">
        <v>366</v>
      </c>
      <c r="E1793" t="s">
        <v>370</v>
      </c>
      <c r="F1793" t="s">
        <v>368</v>
      </c>
      <c r="G1793" t="n">
        <v>271837</v>
      </c>
      <c r="H1793" t="n">
        <v>1079163</v>
      </c>
      <c r="I1793" t="n">
        <v>85994</v>
      </c>
      <c r="J1793"/>
    </row>
    <row r="1794">
      <c r="A1794" t="s">
        <v>75</v>
      </c>
      <c r="B1794"/>
      <c r="C1794" t="s">
        <v>87</v>
      </c>
      <c r="D1794" t="s">
        <v>362</v>
      </c>
      <c r="E1794" t="s">
        <v>369</v>
      </c>
      <c r="F1794" t="s">
        <v>364</v>
      </c>
      <c r="G1794" t="n">
        <v>271483</v>
      </c>
      <c r="H1794" t="n">
        <v>1076797</v>
      </c>
      <c r="I1794" t="n">
        <v>92607</v>
      </c>
      <c r="J1794"/>
    </row>
    <row r="1795">
      <c r="A1795" t="s">
        <v>75</v>
      </c>
      <c r="B1795"/>
      <c r="C1795" t="s">
        <v>87</v>
      </c>
      <c r="D1795" t="s">
        <v>366</v>
      </c>
      <c r="E1795" t="s">
        <v>375</v>
      </c>
      <c r="F1795" t="s">
        <v>368</v>
      </c>
      <c r="G1795" t="n">
        <v>271483</v>
      </c>
      <c r="H1795" t="n">
        <v>1078746</v>
      </c>
      <c r="I1795" t="n">
        <v>92607</v>
      </c>
      <c r="J1795"/>
    </row>
    <row r="1796">
      <c r="A1796" t="s">
        <v>75</v>
      </c>
      <c r="B1796"/>
      <c r="C1796" t="s">
        <v>87</v>
      </c>
      <c r="D1796" t="s">
        <v>372</v>
      </c>
      <c r="E1796" t="s">
        <v>363</v>
      </c>
      <c r="F1796" t="s">
        <v>368</v>
      </c>
      <c r="G1796" t="n">
        <v>271483</v>
      </c>
      <c r="H1796" t="n">
        <v>1078896</v>
      </c>
      <c r="I1796" t="n">
        <v>92607</v>
      </c>
      <c r="J1796"/>
    </row>
    <row r="1797">
      <c r="A1797" t="s">
        <v>75</v>
      </c>
      <c r="B1797"/>
      <c r="C1797" t="s">
        <v>84</v>
      </c>
      <c r="D1797" t="s">
        <v>362</v>
      </c>
      <c r="E1797" t="s">
        <v>370</v>
      </c>
      <c r="F1797" t="s">
        <v>364</v>
      </c>
      <c r="G1797" t="n">
        <v>272369</v>
      </c>
      <c r="H1797" t="n">
        <v>1079294</v>
      </c>
      <c r="I1797" t="n">
        <v>92566</v>
      </c>
      <c r="J1797"/>
    </row>
    <row r="1798">
      <c r="A1798" t="s">
        <v>75</v>
      </c>
      <c r="B1798"/>
      <c r="C1798" t="s">
        <v>84</v>
      </c>
      <c r="D1798" t="s">
        <v>366</v>
      </c>
      <c r="E1798" t="s">
        <v>370</v>
      </c>
      <c r="F1798" t="s">
        <v>368</v>
      </c>
      <c r="G1798" t="n">
        <v>272369</v>
      </c>
      <c r="H1798" t="n">
        <v>1079420</v>
      </c>
      <c r="I1798" t="n">
        <v>92566</v>
      </c>
      <c r="J1798"/>
    </row>
    <row r="1799">
      <c r="A1799" t="s">
        <v>75</v>
      </c>
      <c r="B1799"/>
      <c r="C1799" t="s">
        <v>84</v>
      </c>
      <c r="D1799" t="s">
        <v>372</v>
      </c>
      <c r="E1799" t="s">
        <v>370</v>
      </c>
      <c r="F1799" t="s">
        <v>368</v>
      </c>
      <c r="G1799" t="n">
        <v>272369</v>
      </c>
      <c r="H1799" t="n">
        <v>1079425</v>
      </c>
      <c r="I1799" t="n">
        <v>92566</v>
      </c>
      <c r="J1799"/>
    </row>
    <row r="1800">
      <c r="A1800"/>
      <c r="B1800"/>
      <c r="C1800" t="s">
        <v>359</v>
      </c>
      <c r="D1800" t="s">
        <v>362</v>
      </c>
      <c r="E1800" t="s">
        <v>374</v>
      </c>
      <c r="F1800" t="s">
        <v>364</v>
      </c>
      <c r="G1800" t="n">
        <v>272059</v>
      </c>
      <c r="H1800" t="n">
        <v>1078178</v>
      </c>
      <c r="I1800" t="n">
        <v>92425</v>
      </c>
      <c r="J1800"/>
    </row>
    <row r="1801">
      <c r="A1801"/>
      <c r="B1801"/>
      <c r="C1801" t="s">
        <v>359</v>
      </c>
      <c r="D1801" t="s">
        <v>366</v>
      </c>
      <c r="E1801" t="s">
        <v>374</v>
      </c>
      <c r="F1801" t="s">
        <v>368</v>
      </c>
      <c r="G1801" t="n">
        <v>272059</v>
      </c>
      <c r="H1801" t="n">
        <v>1078197</v>
      </c>
      <c r="I1801" t="n">
        <v>92425</v>
      </c>
      <c r="J1801"/>
    </row>
    <row r="1802">
      <c r="A1802"/>
      <c r="B1802"/>
      <c r="C1802" t="s">
        <v>359</v>
      </c>
      <c r="D1802" t="s">
        <v>372</v>
      </c>
      <c r="E1802" t="s">
        <v>374</v>
      </c>
      <c r="F1802" t="s">
        <v>368</v>
      </c>
      <c r="G1802" t="n">
        <v>272059</v>
      </c>
      <c r="H1802" t="n">
        <v>1078199</v>
      </c>
      <c r="I1802" t="n">
        <v>92425</v>
      </c>
      <c r="J1802"/>
    </row>
    <row r="1803">
      <c r="A1803" t="s">
        <v>260</v>
      </c>
      <c r="B1803" t="s">
        <v>273</v>
      </c>
      <c r="C1803" t="s">
        <v>275</v>
      </c>
      <c r="D1803" t="s">
        <v>362</v>
      </c>
      <c r="E1803" t="s">
        <v>373</v>
      </c>
      <c r="F1803" t="s">
        <v>364</v>
      </c>
      <c r="G1803" t="n">
        <v>271676</v>
      </c>
      <c r="H1803" t="n">
        <v>1077572</v>
      </c>
      <c r="I1803" t="n">
        <v>92629</v>
      </c>
      <c r="J1803"/>
    </row>
    <row r="1804">
      <c r="A1804" t="s">
        <v>260</v>
      </c>
      <c r="B1804" t="s">
        <v>273</v>
      </c>
      <c r="C1804" t="s">
        <v>275</v>
      </c>
      <c r="D1804" t="s">
        <v>366</v>
      </c>
      <c r="E1804" t="s">
        <v>373</v>
      </c>
      <c r="F1804" t="s">
        <v>368</v>
      </c>
      <c r="G1804" t="n">
        <v>271676</v>
      </c>
      <c r="H1804" t="n">
        <v>1077578</v>
      </c>
      <c r="I1804" t="n">
        <v>92629</v>
      </c>
      <c r="J1804"/>
    </row>
    <row r="1805">
      <c r="A1805" t="s">
        <v>75</v>
      </c>
      <c r="B1805"/>
      <c r="C1805" t="s">
        <v>77</v>
      </c>
      <c r="D1805" t="s">
        <v>372</v>
      </c>
      <c r="E1805" t="s">
        <v>377</v>
      </c>
      <c r="F1805" t="s">
        <v>368</v>
      </c>
      <c r="G1805" t="n">
        <v>270757</v>
      </c>
      <c r="H1805" t="n">
        <v>1074832</v>
      </c>
      <c r="I1805" t="n">
        <v>65188</v>
      </c>
      <c r="J1805"/>
    </row>
    <row r="1806">
      <c r="A1806" t="s">
        <v>75</v>
      </c>
      <c r="B1806"/>
      <c r="C1806" t="s">
        <v>77</v>
      </c>
      <c r="D1806" t="s">
        <v>362</v>
      </c>
      <c r="E1806" t="s">
        <v>382</v>
      </c>
      <c r="F1806" t="s">
        <v>364</v>
      </c>
      <c r="G1806" t="n">
        <v>271122</v>
      </c>
      <c r="H1806" t="n">
        <v>1075696</v>
      </c>
      <c r="I1806" t="n">
        <v>92502</v>
      </c>
      <c r="J1806"/>
    </row>
    <row r="1807">
      <c r="A1807" t="s">
        <v>75</v>
      </c>
      <c r="B1807"/>
      <c r="C1807" t="s">
        <v>77</v>
      </c>
      <c r="D1807" t="s">
        <v>366</v>
      </c>
      <c r="E1807" t="s">
        <v>384</v>
      </c>
      <c r="F1807" t="s">
        <v>368</v>
      </c>
      <c r="G1807" t="n">
        <v>271122</v>
      </c>
      <c r="H1807" t="n">
        <v>1075833</v>
      </c>
      <c r="I1807" t="n">
        <v>92502</v>
      </c>
      <c r="J1807"/>
    </row>
    <row r="1808">
      <c r="A1808" t="s">
        <v>75</v>
      </c>
      <c r="B1808"/>
      <c r="C1808" t="s">
        <v>77</v>
      </c>
      <c r="D1808" t="s">
        <v>372</v>
      </c>
      <c r="E1808" t="s">
        <v>388</v>
      </c>
      <c r="F1808" t="s">
        <v>368</v>
      </c>
      <c r="G1808" t="n">
        <v>271122</v>
      </c>
      <c r="H1808" t="n">
        <v>1076583</v>
      </c>
      <c r="I1808" t="n">
        <v>92502</v>
      </c>
      <c r="J1808"/>
    </row>
    <row r="1809">
      <c r="A1809" t="s">
        <v>179</v>
      </c>
      <c r="B1809" t="s">
        <v>190</v>
      </c>
      <c r="C1809" t="s">
        <v>192</v>
      </c>
      <c r="D1809" t="s">
        <v>362</v>
      </c>
      <c r="E1809" t="s">
        <v>370</v>
      </c>
      <c r="F1809" t="s">
        <v>364</v>
      </c>
      <c r="G1809" t="n">
        <v>272353</v>
      </c>
      <c r="H1809" t="n">
        <v>1079105</v>
      </c>
      <c r="I1809" t="n">
        <v>78666</v>
      </c>
      <c r="J1809"/>
    </row>
    <row r="1810">
      <c r="A1810" t="s">
        <v>75</v>
      </c>
      <c r="B1810"/>
      <c r="C1810" t="s">
        <v>89</v>
      </c>
      <c r="D1810" t="s">
        <v>362</v>
      </c>
      <c r="E1810" t="s">
        <v>379</v>
      </c>
      <c r="F1810" t="s">
        <v>364</v>
      </c>
      <c r="G1810" t="n">
        <v>271128</v>
      </c>
      <c r="H1810" t="n">
        <v>1075062</v>
      </c>
      <c r="I1810" t="n">
        <v>91982</v>
      </c>
      <c r="J1810"/>
    </row>
    <row r="1811">
      <c r="A1811" t="s">
        <v>75</v>
      </c>
      <c r="B1811"/>
      <c r="C1811" t="s">
        <v>89</v>
      </c>
      <c r="D1811" t="s">
        <v>366</v>
      </c>
      <c r="E1811" t="s">
        <v>379</v>
      </c>
      <c r="F1811" t="s">
        <v>368</v>
      </c>
      <c r="G1811" t="n">
        <v>271128</v>
      </c>
      <c r="H1811" t="n">
        <v>1075071</v>
      </c>
      <c r="I1811" t="n">
        <v>91982</v>
      </c>
      <c r="J1811"/>
    </row>
    <row r="1812">
      <c r="A1812" t="s">
        <v>75</v>
      </c>
      <c r="B1812"/>
      <c r="C1812" t="s">
        <v>89</v>
      </c>
      <c r="D1812" t="s">
        <v>372</v>
      </c>
      <c r="E1812" t="s">
        <v>379</v>
      </c>
      <c r="F1812" t="s">
        <v>368</v>
      </c>
      <c r="G1812" t="n">
        <v>271128</v>
      </c>
      <c r="H1812" t="n">
        <v>1075073</v>
      </c>
      <c r="I1812" t="n">
        <v>91982</v>
      </c>
      <c r="J1812"/>
    </row>
    <row r="1813">
      <c r="A1813" t="s">
        <v>75</v>
      </c>
      <c r="B1813"/>
      <c r="C1813" t="s">
        <v>81</v>
      </c>
      <c r="D1813" t="s">
        <v>362</v>
      </c>
      <c r="E1813" t="s">
        <v>389</v>
      </c>
      <c r="F1813" t="s">
        <v>364</v>
      </c>
      <c r="G1813" t="n">
        <v>271279</v>
      </c>
      <c r="H1813" t="n">
        <v>1076221</v>
      </c>
      <c r="I1813" t="n">
        <v>92449</v>
      </c>
      <c r="J1813"/>
    </row>
    <row r="1814">
      <c r="A1814" t="s">
        <v>75</v>
      </c>
      <c r="B1814"/>
      <c r="C1814" t="s">
        <v>81</v>
      </c>
      <c r="D1814" t="s">
        <v>366</v>
      </c>
      <c r="E1814" t="s">
        <v>375</v>
      </c>
      <c r="F1814" t="s">
        <v>368</v>
      </c>
      <c r="G1814" t="n">
        <v>271279</v>
      </c>
      <c r="H1814" t="n">
        <v>1078467</v>
      </c>
      <c r="I1814" t="n">
        <v>92449</v>
      </c>
      <c r="J1814"/>
    </row>
    <row r="1815">
      <c r="A1815" t="s">
        <v>75</v>
      </c>
      <c r="B1815"/>
      <c r="C1815" t="s">
        <v>81</v>
      </c>
      <c r="D1815" t="s">
        <v>372</v>
      </c>
      <c r="E1815" t="s">
        <v>370</v>
      </c>
      <c r="F1815" t="s">
        <v>368</v>
      </c>
      <c r="G1815" t="n">
        <v>271279</v>
      </c>
      <c r="H1815" t="n">
        <v>1079175</v>
      </c>
      <c r="I1815" t="n">
        <v>92449</v>
      </c>
      <c r="J1815"/>
    </row>
    <row r="1816">
      <c r="A1816" t="s">
        <v>260</v>
      </c>
      <c r="B1816" t="s">
        <v>292</v>
      </c>
      <c r="C1816" t="s">
        <v>294</v>
      </c>
      <c r="D1816" t="s">
        <v>362</v>
      </c>
      <c r="E1816" t="s">
        <v>389</v>
      </c>
      <c r="F1816" t="s">
        <v>364</v>
      </c>
      <c r="G1816" t="n">
        <v>271513</v>
      </c>
      <c r="H1816" t="n">
        <v>1076340</v>
      </c>
      <c r="I1816" t="n">
        <v>85994</v>
      </c>
      <c r="J1816"/>
    </row>
    <row r="1817">
      <c r="A1817" t="s">
        <v>90</v>
      </c>
      <c r="B1817" t="s">
        <v>91</v>
      </c>
      <c r="C1817" t="s">
        <v>92</v>
      </c>
      <c r="D1817" t="s">
        <v>362</v>
      </c>
      <c r="E1817" t="s">
        <v>387</v>
      </c>
      <c r="F1817" t="s">
        <v>364</v>
      </c>
      <c r="G1817" t="n">
        <v>271620</v>
      </c>
      <c r="H1817" t="n">
        <v>1077060</v>
      </c>
      <c r="I1817" t="n">
        <v>92489</v>
      </c>
      <c r="J1817"/>
    </row>
    <row r="1818">
      <c r="A1818" t="s">
        <v>90</v>
      </c>
      <c r="B1818" t="s">
        <v>91</v>
      </c>
      <c r="C1818" t="s">
        <v>92</v>
      </c>
      <c r="D1818" t="s">
        <v>366</v>
      </c>
      <c r="E1818" t="s">
        <v>387</v>
      </c>
      <c r="F1818" t="s">
        <v>368</v>
      </c>
      <c r="G1818" t="n">
        <v>271620</v>
      </c>
      <c r="H1818" t="n">
        <v>1077075</v>
      </c>
      <c r="I1818" t="n">
        <v>92489</v>
      </c>
      <c r="J1818"/>
    </row>
    <row r="1819">
      <c r="A1819" t="s">
        <v>90</v>
      </c>
      <c r="B1819" t="s">
        <v>91</v>
      </c>
      <c r="C1819" t="s">
        <v>92</v>
      </c>
      <c r="D1819" t="s">
        <v>372</v>
      </c>
      <c r="E1819" t="s">
        <v>383</v>
      </c>
      <c r="F1819" t="s">
        <v>368</v>
      </c>
      <c r="G1819" t="n">
        <v>271620</v>
      </c>
      <c r="H1819" t="n">
        <v>1077286</v>
      </c>
      <c r="I1819" t="n">
        <v>92489</v>
      </c>
      <c r="J1819"/>
    </row>
    <row r="1820">
      <c r="A1820" t="s">
        <v>179</v>
      </c>
      <c r="B1820"/>
      <c r="C1820" t="s">
        <v>234</v>
      </c>
      <c r="D1820" t="s">
        <v>362</v>
      </c>
      <c r="E1820" t="s">
        <v>384</v>
      </c>
      <c r="F1820" t="s">
        <v>364</v>
      </c>
      <c r="G1820" t="n">
        <v>271217</v>
      </c>
      <c r="H1820" t="n">
        <v>1075723</v>
      </c>
      <c r="I1820" t="n">
        <v>92532</v>
      </c>
      <c r="J1820"/>
    </row>
    <row r="1821">
      <c r="A1821" t="s">
        <v>179</v>
      </c>
      <c r="B1821"/>
      <c r="C1821" t="s">
        <v>234</v>
      </c>
      <c r="D1821" t="s">
        <v>366</v>
      </c>
      <c r="E1821" t="s">
        <v>365</v>
      </c>
      <c r="F1821" t="s">
        <v>368</v>
      </c>
      <c r="G1821" t="n">
        <v>271217</v>
      </c>
      <c r="H1821" t="n">
        <v>1076033</v>
      </c>
      <c r="I1821" t="n">
        <v>92532</v>
      </c>
      <c r="J1821"/>
    </row>
    <row r="1822">
      <c r="A1822" t="s">
        <v>179</v>
      </c>
      <c r="B1822"/>
      <c r="C1822" t="s">
        <v>234</v>
      </c>
      <c r="D1822" t="s">
        <v>372</v>
      </c>
      <c r="E1822" t="s">
        <v>369</v>
      </c>
      <c r="F1822" t="s">
        <v>368</v>
      </c>
      <c r="G1822" t="n">
        <v>271217</v>
      </c>
      <c r="H1822" t="n">
        <v>1076685</v>
      </c>
      <c r="I1822" t="n">
        <v>92532</v>
      </c>
      <c r="J1822"/>
    </row>
    <row r="1823">
      <c r="A1823" t="s">
        <v>260</v>
      </c>
      <c r="B1823" t="s">
        <v>261</v>
      </c>
      <c r="C1823" t="s">
        <v>263</v>
      </c>
      <c r="D1823" t="s">
        <v>362</v>
      </c>
      <c r="E1823" t="s">
        <v>377</v>
      </c>
      <c r="F1823" t="s">
        <v>364</v>
      </c>
      <c r="G1823" t="n">
        <v>271073</v>
      </c>
      <c r="H1823" t="n">
        <v>1074796</v>
      </c>
      <c r="I1823" t="n">
        <v>81713</v>
      </c>
      <c r="J1823"/>
    </row>
    <row r="1824">
      <c r="A1824" t="s">
        <v>260</v>
      </c>
      <c r="B1824" t="s">
        <v>261</v>
      </c>
      <c r="C1824" t="s">
        <v>263</v>
      </c>
      <c r="D1824" t="s">
        <v>366</v>
      </c>
      <c r="E1824" t="s">
        <v>377</v>
      </c>
      <c r="F1824" t="s">
        <v>368</v>
      </c>
      <c r="G1824" t="n">
        <v>271073</v>
      </c>
      <c r="H1824" t="n">
        <v>1074813</v>
      </c>
      <c r="I1824" t="n">
        <v>81713</v>
      </c>
      <c r="J1824"/>
    </row>
    <row r="1825">
      <c r="A1825" t="s">
        <v>260</v>
      </c>
      <c r="B1825" t="s">
        <v>261</v>
      </c>
      <c r="C1825" t="s">
        <v>263</v>
      </c>
      <c r="D1825" t="s">
        <v>372</v>
      </c>
      <c r="E1825" t="s">
        <v>379</v>
      </c>
      <c r="F1825" t="s">
        <v>368</v>
      </c>
      <c r="G1825" t="n">
        <v>271073</v>
      </c>
      <c r="H1825" t="n">
        <v>1074936</v>
      </c>
      <c r="I1825" t="n">
        <v>81713</v>
      </c>
      <c r="J1825"/>
    </row>
    <row r="1826">
      <c r="A1826" t="s">
        <v>75</v>
      </c>
      <c r="B1826"/>
      <c r="C1826" t="s">
        <v>89</v>
      </c>
      <c r="D1826" t="s">
        <v>362</v>
      </c>
      <c r="E1826" t="s">
        <v>389</v>
      </c>
      <c r="F1826" t="s">
        <v>364</v>
      </c>
      <c r="G1826" t="n">
        <v>271313</v>
      </c>
      <c r="H1826" t="n">
        <v>1076471</v>
      </c>
      <c r="I1826" t="n">
        <v>92561</v>
      </c>
      <c r="J1826"/>
    </row>
    <row r="1827">
      <c r="A1827" t="s">
        <v>75</v>
      </c>
      <c r="B1827"/>
      <c r="C1827" t="s">
        <v>89</v>
      </c>
      <c r="D1827" t="s">
        <v>366</v>
      </c>
      <c r="E1827" t="s">
        <v>389</v>
      </c>
      <c r="F1827" t="s">
        <v>368</v>
      </c>
      <c r="G1827" t="n">
        <v>271313</v>
      </c>
      <c r="H1827" t="n">
        <v>1076477</v>
      </c>
      <c r="I1827" t="n">
        <v>92561</v>
      </c>
      <c r="J1827"/>
    </row>
    <row r="1828">
      <c r="A1828" t="s">
        <v>75</v>
      </c>
      <c r="B1828"/>
      <c r="C1828" t="s">
        <v>89</v>
      </c>
      <c r="D1828" t="s">
        <v>372</v>
      </c>
      <c r="E1828" t="s">
        <v>383</v>
      </c>
      <c r="F1828" t="s">
        <v>368</v>
      </c>
      <c r="G1828" t="n">
        <v>271313</v>
      </c>
      <c r="H1828" t="n">
        <v>1077315</v>
      </c>
      <c r="I1828" t="n">
        <v>92561</v>
      </c>
      <c r="J1828"/>
    </row>
    <row r="1829">
      <c r="A1829" t="s">
        <v>75</v>
      </c>
      <c r="B1829"/>
      <c r="C1829" t="s">
        <v>89</v>
      </c>
      <c r="D1829" t="s">
        <v>362</v>
      </c>
      <c r="E1829" t="s">
        <v>375</v>
      </c>
      <c r="F1829" t="s">
        <v>364</v>
      </c>
      <c r="G1829" t="n">
        <v>271849</v>
      </c>
      <c r="H1829" t="n">
        <v>1078538</v>
      </c>
      <c r="I1829" t="n">
        <v>92711</v>
      </c>
      <c r="J1829"/>
    </row>
    <row r="1830">
      <c r="A1830" t="s">
        <v>260</v>
      </c>
      <c r="B1830" t="s">
        <v>296</v>
      </c>
      <c r="C1830" t="s">
        <v>298</v>
      </c>
      <c r="D1830" t="s">
        <v>362</v>
      </c>
      <c r="E1830" t="s">
        <v>376</v>
      </c>
      <c r="F1830" t="s">
        <v>364</v>
      </c>
      <c r="G1830" t="n">
        <v>272076</v>
      </c>
      <c r="H1830" t="n">
        <v>1078292</v>
      </c>
      <c r="I1830" t="n">
        <v>90039</v>
      </c>
      <c r="J1830"/>
    </row>
    <row r="1831">
      <c r="A1831" t="s">
        <v>260</v>
      </c>
      <c r="B1831" t="s">
        <v>296</v>
      </c>
      <c r="C1831" t="s">
        <v>298</v>
      </c>
      <c r="D1831" t="s">
        <v>385</v>
      </c>
      <c r="E1831" t="s">
        <v>363</v>
      </c>
      <c r="F1831" t="s">
        <v>364</v>
      </c>
      <c r="G1831" t="n">
        <v>272076</v>
      </c>
      <c r="H1831" t="n">
        <v>1078967</v>
      </c>
      <c r="I1831" t="n">
        <v>90039</v>
      </c>
      <c r="J1831"/>
    </row>
    <row r="1832">
      <c r="A1832" t="s">
        <v>75</v>
      </c>
      <c r="B1832"/>
      <c r="C1832" t="s">
        <v>76</v>
      </c>
      <c r="D1832" t="s">
        <v>378</v>
      </c>
      <c r="E1832" t="s">
        <v>391</v>
      </c>
      <c r="F1832" t="s">
        <v>368</v>
      </c>
      <c r="G1832" t="n">
        <v>270265</v>
      </c>
      <c r="H1832" t="n">
        <v>1075176</v>
      </c>
      <c r="I1832" t="n">
        <v>83691</v>
      </c>
      <c r="J1832"/>
    </row>
    <row r="1833">
      <c r="A1833" t="s">
        <v>75</v>
      </c>
      <c r="B1833"/>
      <c r="C1833" t="s">
        <v>79</v>
      </c>
      <c r="D1833" t="s">
        <v>362</v>
      </c>
      <c r="E1833" t="s">
        <v>387</v>
      </c>
      <c r="F1833" t="s">
        <v>364</v>
      </c>
      <c r="G1833" t="n">
        <v>271754</v>
      </c>
      <c r="H1833" t="n">
        <v>1077224</v>
      </c>
      <c r="I1833" t="n">
        <v>92705</v>
      </c>
      <c r="J1833"/>
    </row>
    <row r="1834">
      <c r="A1834" t="s">
        <v>75</v>
      </c>
      <c r="B1834"/>
      <c r="C1834" t="s">
        <v>79</v>
      </c>
      <c r="D1834" t="s">
        <v>385</v>
      </c>
      <c r="E1834" t="s">
        <v>373</v>
      </c>
      <c r="F1834" t="s">
        <v>364</v>
      </c>
      <c r="G1834" t="n">
        <v>271754</v>
      </c>
      <c r="H1834" t="n">
        <v>1077631</v>
      </c>
      <c r="I1834" t="n">
        <v>92705</v>
      </c>
      <c r="J1834"/>
    </row>
    <row r="1835">
      <c r="A1835" t="s">
        <v>179</v>
      </c>
      <c r="B1835"/>
      <c r="C1835" t="s">
        <v>229</v>
      </c>
      <c r="D1835" t="s">
        <v>362</v>
      </c>
      <c r="E1835" t="s">
        <v>363</v>
      </c>
      <c r="F1835" t="s">
        <v>364</v>
      </c>
      <c r="G1835" t="n">
        <v>272156</v>
      </c>
      <c r="H1835" t="n">
        <v>1078778</v>
      </c>
      <c r="I1835" t="n">
        <v>50927</v>
      </c>
      <c r="J1835"/>
    </row>
    <row r="1836">
      <c r="A1836" t="s">
        <v>179</v>
      </c>
      <c r="B1836"/>
      <c r="C1836" t="s">
        <v>229</v>
      </c>
      <c r="D1836" t="s">
        <v>366</v>
      </c>
      <c r="E1836" t="s">
        <v>363</v>
      </c>
      <c r="F1836" t="s">
        <v>368</v>
      </c>
      <c r="G1836" t="n">
        <v>272156</v>
      </c>
      <c r="H1836" t="n">
        <v>1078780</v>
      </c>
      <c r="I1836" t="n">
        <v>50927</v>
      </c>
      <c r="J1836"/>
    </row>
    <row r="1837">
      <c r="A1837" t="s">
        <v>179</v>
      </c>
      <c r="B1837"/>
      <c r="C1837" t="s">
        <v>229</v>
      </c>
      <c r="D1837" t="s">
        <v>372</v>
      </c>
      <c r="E1837" t="s">
        <v>363</v>
      </c>
      <c r="F1837" t="s">
        <v>368</v>
      </c>
      <c r="G1837" t="n">
        <v>272156</v>
      </c>
      <c r="H1837" t="n">
        <v>1078781</v>
      </c>
      <c r="I1837" t="n">
        <v>50927</v>
      </c>
      <c r="J1837"/>
    </row>
    <row r="1838">
      <c r="A1838" t="s">
        <v>260</v>
      </c>
      <c r="B1838"/>
      <c r="C1838" t="s">
        <v>314</v>
      </c>
      <c r="D1838" t="s">
        <v>362</v>
      </c>
      <c r="E1838" t="s">
        <v>370</v>
      </c>
      <c r="F1838" t="s">
        <v>364</v>
      </c>
      <c r="G1838" t="n">
        <v>272227</v>
      </c>
      <c r="H1838" t="n">
        <v>1079149</v>
      </c>
      <c r="I1838" t="n">
        <v>37483</v>
      </c>
      <c r="J1838"/>
    </row>
    <row r="1839">
      <c r="A1839" t="s">
        <v>75</v>
      </c>
      <c r="B1839"/>
      <c r="C1839" t="s">
        <v>85</v>
      </c>
      <c r="D1839" t="s">
        <v>362</v>
      </c>
      <c r="E1839" t="s">
        <v>389</v>
      </c>
      <c r="F1839" t="s">
        <v>364</v>
      </c>
      <c r="G1839" t="n">
        <v>271326</v>
      </c>
      <c r="H1839" t="n">
        <v>1076325</v>
      </c>
      <c r="I1839" t="n">
        <v>91982</v>
      </c>
      <c r="J1839"/>
    </row>
    <row r="1840">
      <c r="A1840" t="s">
        <v>75</v>
      </c>
      <c r="B1840"/>
      <c r="C1840" t="s">
        <v>85</v>
      </c>
      <c r="D1840" t="s">
        <v>366</v>
      </c>
      <c r="E1840" t="s">
        <v>374</v>
      </c>
      <c r="F1840" t="s">
        <v>368</v>
      </c>
      <c r="G1840" t="n">
        <v>271326</v>
      </c>
      <c r="H1840" t="n">
        <v>1078052</v>
      </c>
      <c r="I1840" t="n">
        <v>91982</v>
      </c>
      <c r="J1840"/>
    </row>
    <row r="1841">
      <c r="A1841" t="s">
        <v>246</v>
      </c>
      <c r="B1841"/>
      <c r="C1841" t="s">
        <v>254</v>
      </c>
      <c r="D1841" t="s">
        <v>362</v>
      </c>
      <c r="E1841" t="s">
        <v>393</v>
      </c>
      <c r="F1841" t="s">
        <v>364</v>
      </c>
      <c r="G1841" t="n">
        <v>271416</v>
      </c>
      <c r="H1841" t="n">
        <v>1077506</v>
      </c>
      <c r="I1841" t="n">
        <v>81405</v>
      </c>
      <c r="J1841"/>
    </row>
    <row r="1842">
      <c r="A1842" t="s">
        <v>179</v>
      </c>
      <c r="B1842" t="s">
        <v>211</v>
      </c>
      <c r="C1842" t="s">
        <v>212</v>
      </c>
      <c r="D1842" t="s">
        <v>362</v>
      </c>
      <c r="E1842" t="s">
        <v>375</v>
      </c>
      <c r="F1842" t="s">
        <v>364</v>
      </c>
      <c r="G1842" t="n">
        <v>271827</v>
      </c>
      <c r="H1842" t="n">
        <v>1078468</v>
      </c>
      <c r="I1842" t="n">
        <v>85994</v>
      </c>
      <c r="J1842"/>
    </row>
    <row r="1843">
      <c r="A1843" t="s">
        <v>179</v>
      </c>
      <c r="B1843" t="s">
        <v>211</v>
      </c>
      <c r="C1843" t="s">
        <v>212</v>
      </c>
      <c r="D1843" t="s">
        <v>366</v>
      </c>
      <c r="E1843" t="s">
        <v>370</v>
      </c>
      <c r="F1843" t="s">
        <v>368</v>
      </c>
      <c r="G1843" t="n">
        <v>271827</v>
      </c>
      <c r="H1843" t="n">
        <v>1079159</v>
      </c>
      <c r="I1843" t="n">
        <v>85994</v>
      </c>
      <c r="J1843"/>
    </row>
    <row r="1844">
      <c r="A1844" t="s">
        <v>179</v>
      </c>
      <c r="B1844"/>
      <c r="C1844" t="s">
        <v>239</v>
      </c>
      <c r="D1844" t="s">
        <v>362</v>
      </c>
      <c r="E1844" t="s">
        <v>363</v>
      </c>
      <c r="F1844" t="s">
        <v>364</v>
      </c>
      <c r="G1844" t="n">
        <v>272228</v>
      </c>
      <c r="H1844" t="n">
        <v>1078950</v>
      </c>
      <c r="I1844" t="n">
        <v>37483</v>
      </c>
      <c r="J1844"/>
    </row>
    <row r="1845">
      <c r="A1845" t="s">
        <v>75</v>
      </c>
      <c r="B1845"/>
      <c r="C1845" t="s">
        <v>76</v>
      </c>
      <c r="D1845" t="s">
        <v>378</v>
      </c>
      <c r="E1845" t="s">
        <v>391</v>
      </c>
      <c r="F1845" t="s">
        <v>368</v>
      </c>
      <c r="G1845" t="n">
        <v>270310</v>
      </c>
      <c r="H1845" t="n">
        <v>1075174</v>
      </c>
      <c r="I1845" t="n">
        <v>92183</v>
      </c>
      <c r="J1845"/>
    </row>
    <row r="1846">
      <c r="A1846" t="s">
        <v>90</v>
      </c>
      <c r="B1846" t="s">
        <v>102</v>
      </c>
      <c r="C1846" t="s">
        <v>103</v>
      </c>
      <c r="D1846" t="s">
        <v>362</v>
      </c>
      <c r="E1846" t="s">
        <v>382</v>
      </c>
      <c r="F1846" t="s">
        <v>364</v>
      </c>
      <c r="G1846" t="n">
        <v>271177</v>
      </c>
      <c r="H1846" t="n">
        <v>1075617</v>
      </c>
      <c r="I1846" t="n">
        <v>87963</v>
      </c>
      <c r="J1846"/>
    </row>
    <row r="1847">
      <c r="A1847" t="s">
        <v>90</v>
      </c>
      <c r="B1847" t="s">
        <v>102</v>
      </c>
      <c r="C1847" t="s">
        <v>103</v>
      </c>
      <c r="D1847" t="s">
        <v>366</v>
      </c>
      <c r="E1847" t="s">
        <v>383</v>
      </c>
      <c r="F1847" t="s">
        <v>368</v>
      </c>
      <c r="G1847" t="n">
        <v>271177</v>
      </c>
      <c r="H1847" t="n">
        <v>1077337</v>
      </c>
      <c r="I1847" t="n">
        <v>87963</v>
      </c>
      <c r="J1847"/>
    </row>
    <row r="1848">
      <c r="A1848" t="s">
        <v>90</v>
      </c>
      <c r="B1848" t="s">
        <v>102</v>
      </c>
      <c r="C1848" t="s">
        <v>103</v>
      </c>
      <c r="D1848" t="s">
        <v>372</v>
      </c>
      <c r="E1848" t="s">
        <v>383</v>
      </c>
      <c r="F1848" t="s">
        <v>368</v>
      </c>
      <c r="G1848" t="n">
        <v>271177</v>
      </c>
      <c r="H1848" t="n">
        <v>1077338</v>
      </c>
      <c r="I1848" t="n">
        <v>87963</v>
      </c>
      <c r="J1848"/>
    </row>
    <row r="1849">
      <c r="A1849" t="s">
        <v>90</v>
      </c>
      <c r="B1849" t="s">
        <v>144</v>
      </c>
      <c r="C1849" t="s">
        <v>146</v>
      </c>
      <c r="D1849" t="s">
        <v>362</v>
      </c>
      <c r="E1849" t="s">
        <v>383</v>
      </c>
      <c r="F1849" t="s">
        <v>364</v>
      </c>
      <c r="G1849" t="n">
        <v>271856</v>
      </c>
      <c r="H1849" t="n">
        <v>1077285</v>
      </c>
      <c r="I1849" t="n">
        <v>92714</v>
      </c>
      <c r="J1849"/>
    </row>
    <row r="1850">
      <c r="A1850" t="s">
        <v>90</v>
      </c>
      <c r="B1850" t="s">
        <v>144</v>
      </c>
      <c r="C1850" t="s">
        <v>146</v>
      </c>
      <c r="D1850" t="s">
        <v>366</v>
      </c>
      <c r="E1850" t="s">
        <v>383</v>
      </c>
      <c r="F1850" t="s">
        <v>368</v>
      </c>
      <c r="G1850" t="n">
        <v>271856</v>
      </c>
      <c r="H1850" t="n">
        <v>1077289</v>
      </c>
      <c r="I1850" t="n">
        <v>92714</v>
      </c>
      <c r="J1850"/>
    </row>
    <row r="1851">
      <c r="A1851" t="s">
        <v>90</v>
      </c>
      <c r="B1851" t="s">
        <v>144</v>
      </c>
      <c r="C1851" t="s">
        <v>146</v>
      </c>
      <c r="D1851" t="s">
        <v>372</v>
      </c>
      <c r="E1851" t="s">
        <v>383</v>
      </c>
      <c r="F1851" t="s">
        <v>368</v>
      </c>
      <c r="G1851" t="n">
        <v>271856</v>
      </c>
      <c r="H1851" t="n">
        <v>1077292</v>
      </c>
      <c r="I1851" t="n">
        <v>92714</v>
      </c>
      <c r="J1851"/>
    </row>
    <row r="1852">
      <c r="A1852" t="s">
        <v>90</v>
      </c>
      <c r="B1852" t="s">
        <v>117</v>
      </c>
      <c r="C1852" t="s">
        <v>118</v>
      </c>
      <c r="D1852" t="s">
        <v>362</v>
      </c>
      <c r="E1852" t="s">
        <v>383</v>
      </c>
      <c r="F1852" t="s">
        <v>364</v>
      </c>
      <c r="G1852" t="n">
        <v>271740</v>
      </c>
      <c r="H1852" t="n">
        <v>1077382</v>
      </c>
      <c r="I1852" t="n">
        <v>92704</v>
      </c>
      <c r="J1852"/>
    </row>
    <row r="1853">
      <c r="A1853" t="s">
        <v>321</v>
      </c>
      <c r="B1853" t="s">
        <v>333</v>
      </c>
      <c r="C1853" t="s">
        <v>334</v>
      </c>
      <c r="D1853" t="s">
        <v>362</v>
      </c>
      <c r="E1853" t="s">
        <v>373</v>
      </c>
      <c r="F1853" t="s">
        <v>364</v>
      </c>
      <c r="G1853" t="n">
        <v>271884</v>
      </c>
      <c r="H1853" t="n">
        <v>1077576</v>
      </c>
      <c r="I1853" t="n">
        <v>60924</v>
      </c>
      <c r="J1853"/>
    </row>
    <row r="1854">
      <c r="A1854" t="s">
        <v>321</v>
      </c>
      <c r="B1854" t="s">
        <v>333</v>
      </c>
      <c r="C1854" t="s">
        <v>334</v>
      </c>
      <c r="D1854" t="s">
        <v>366</v>
      </c>
      <c r="E1854" t="s">
        <v>373</v>
      </c>
      <c r="F1854" t="s">
        <v>368</v>
      </c>
      <c r="G1854" t="n">
        <v>271884</v>
      </c>
      <c r="H1854" t="n">
        <v>1077745</v>
      </c>
      <c r="I1854" t="n">
        <v>60924</v>
      </c>
      <c r="J1854"/>
    </row>
    <row r="1855">
      <c r="A1855" t="s">
        <v>321</v>
      </c>
      <c r="B1855" t="s">
        <v>333</v>
      </c>
      <c r="C1855" t="s">
        <v>334</v>
      </c>
      <c r="D1855" t="s">
        <v>372</v>
      </c>
      <c r="E1855" t="s">
        <v>374</v>
      </c>
      <c r="F1855" t="s">
        <v>368</v>
      </c>
      <c r="G1855" t="n">
        <v>271884</v>
      </c>
      <c r="H1855" t="n">
        <v>1077905</v>
      </c>
      <c r="I1855" t="n">
        <v>60924</v>
      </c>
      <c r="J1855"/>
    </row>
    <row r="1856">
      <c r="A1856" t="s">
        <v>260</v>
      </c>
      <c r="B1856" t="s">
        <v>280</v>
      </c>
      <c r="C1856" t="s">
        <v>282</v>
      </c>
      <c r="D1856" t="s">
        <v>362</v>
      </c>
      <c r="E1856" t="s">
        <v>369</v>
      </c>
      <c r="F1856" t="s">
        <v>364</v>
      </c>
      <c r="G1856" t="n">
        <v>271535</v>
      </c>
      <c r="H1856" t="n">
        <v>1076709</v>
      </c>
      <c r="I1856" t="n">
        <v>85994</v>
      </c>
      <c r="J1856"/>
    </row>
    <row r="1857">
      <c r="A1857" t="s">
        <v>75</v>
      </c>
      <c r="B1857"/>
      <c r="C1857" t="s">
        <v>82</v>
      </c>
      <c r="D1857" t="s">
        <v>366</v>
      </c>
      <c r="E1857" t="s">
        <v>377</v>
      </c>
      <c r="F1857" t="s">
        <v>368</v>
      </c>
      <c r="G1857" t="n">
        <v>270861</v>
      </c>
      <c r="H1857" t="n">
        <v>1074780</v>
      </c>
      <c r="I1857" t="n">
        <v>89891</v>
      </c>
      <c r="J1857"/>
    </row>
    <row r="1858">
      <c r="A1858" t="s">
        <v>75</v>
      </c>
      <c r="B1858"/>
      <c r="C1858" t="s">
        <v>82</v>
      </c>
      <c r="D1858" t="s">
        <v>372</v>
      </c>
      <c r="E1858" t="s">
        <v>379</v>
      </c>
      <c r="F1858" t="s">
        <v>368</v>
      </c>
      <c r="G1858" t="n">
        <v>270861</v>
      </c>
      <c r="H1858" t="n">
        <v>1075045</v>
      </c>
      <c r="I1858" t="n">
        <v>89891</v>
      </c>
      <c r="J1858"/>
    </row>
    <row r="1859">
      <c r="A1859" t="s">
        <v>75</v>
      </c>
      <c r="B1859"/>
      <c r="C1859" t="s">
        <v>77</v>
      </c>
      <c r="D1859" t="s">
        <v>372</v>
      </c>
      <c r="E1859" t="s">
        <v>377</v>
      </c>
      <c r="F1859" t="s">
        <v>368</v>
      </c>
      <c r="G1859" t="n">
        <v>270430</v>
      </c>
      <c r="H1859" t="n">
        <v>1074726</v>
      </c>
      <c r="I1859" t="n">
        <v>92188</v>
      </c>
      <c r="J1859"/>
    </row>
    <row r="1860">
      <c r="A1860" t="s">
        <v>179</v>
      </c>
      <c r="B1860" t="s">
        <v>193</v>
      </c>
      <c r="C1860" t="s">
        <v>197</v>
      </c>
      <c r="D1860" t="s">
        <v>362</v>
      </c>
      <c r="E1860" t="s">
        <v>375</v>
      </c>
      <c r="F1860" t="s">
        <v>364</v>
      </c>
      <c r="G1860" t="n">
        <v>271886</v>
      </c>
      <c r="H1860" t="n">
        <v>1078611</v>
      </c>
      <c r="I1860" t="n">
        <v>60924</v>
      </c>
      <c r="J1860"/>
    </row>
    <row r="1861">
      <c r="A1861" t="s">
        <v>179</v>
      </c>
      <c r="B1861" t="s">
        <v>182</v>
      </c>
      <c r="C1861" t="s">
        <v>184</v>
      </c>
      <c r="D1861" t="s">
        <v>362</v>
      </c>
      <c r="E1861" t="s">
        <v>388</v>
      </c>
      <c r="F1861" t="s">
        <v>364</v>
      </c>
      <c r="G1861" t="n">
        <v>271526</v>
      </c>
      <c r="H1861" t="n">
        <v>1076605</v>
      </c>
      <c r="I1861" t="n">
        <v>85994</v>
      </c>
      <c r="J1861"/>
    </row>
    <row r="1862">
      <c r="A1862" t="s">
        <v>179</v>
      </c>
      <c r="B1862" t="s">
        <v>182</v>
      </c>
      <c r="C1862" t="s">
        <v>184</v>
      </c>
      <c r="D1862" t="s">
        <v>366</v>
      </c>
      <c r="E1862" t="s">
        <v>388</v>
      </c>
      <c r="F1862" t="s">
        <v>368</v>
      </c>
      <c r="G1862" t="n">
        <v>271526</v>
      </c>
      <c r="H1862" t="n">
        <v>1076607</v>
      </c>
      <c r="I1862" t="n">
        <v>85994</v>
      </c>
      <c r="J1862"/>
    </row>
    <row r="1863">
      <c r="A1863" t="s">
        <v>179</v>
      </c>
      <c r="B1863" t="s">
        <v>182</v>
      </c>
      <c r="C1863" t="s">
        <v>184</v>
      </c>
      <c r="D1863" t="s">
        <v>372</v>
      </c>
      <c r="E1863" t="s">
        <v>388</v>
      </c>
      <c r="F1863" t="s">
        <v>368</v>
      </c>
      <c r="G1863" t="n">
        <v>271526</v>
      </c>
      <c r="H1863" t="n">
        <v>1076608</v>
      </c>
      <c r="I1863" t="n">
        <v>85994</v>
      </c>
      <c r="J1863"/>
    </row>
    <row r="1864">
      <c r="A1864" t="s">
        <v>75</v>
      </c>
      <c r="B1864"/>
      <c r="C1864" t="s">
        <v>87</v>
      </c>
      <c r="D1864" t="s">
        <v>366</v>
      </c>
      <c r="E1864" t="s">
        <v>391</v>
      </c>
      <c r="F1864" t="s">
        <v>368</v>
      </c>
      <c r="G1864" t="n">
        <v>270867</v>
      </c>
      <c r="H1864" t="n">
        <v>1075224</v>
      </c>
      <c r="I1864" t="n">
        <v>92392</v>
      </c>
      <c r="J1864"/>
    </row>
    <row r="1865">
      <c r="A1865" t="s">
        <v>75</v>
      </c>
      <c r="B1865"/>
      <c r="C1865" t="s">
        <v>87</v>
      </c>
      <c r="D1865" t="s">
        <v>372</v>
      </c>
      <c r="E1865" t="s">
        <v>391</v>
      </c>
      <c r="F1865" t="s">
        <v>368</v>
      </c>
      <c r="G1865" t="n">
        <v>270867</v>
      </c>
      <c r="H1865" t="n">
        <v>1075256</v>
      </c>
      <c r="I1865" t="n">
        <v>92392</v>
      </c>
      <c r="J1865"/>
    </row>
    <row r="1866">
      <c r="A1866" t="s">
        <v>75</v>
      </c>
      <c r="B1866"/>
      <c r="C1866" t="s">
        <v>77</v>
      </c>
      <c r="D1866" t="s">
        <v>362</v>
      </c>
      <c r="E1866" t="s">
        <v>382</v>
      </c>
      <c r="F1866" t="s">
        <v>364</v>
      </c>
      <c r="G1866" t="n">
        <v>271259</v>
      </c>
      <c r="H1866" t="n">
        <v>1075694</v>
      </c>
      <c r="I1866" t="n">
        <v>92406</v>
      </c>
      <c r="J1866"/>
    </row>
    <row r="1867">
      <c r="A1867" t="s">
        <v>75</v>
      </c>
      <c r="B1867"/>
      <c r="C1867" t="s">
        <v>77</v>
      </c>
      <c r="D1867" t="s">
        <v>366</v>
      </c>
      <c r="E1867" t="s">
        <v>384</v>
      </c>
      <c r="F1867" t="s">
        <v>368</v>
      </c>
      <c r="G1867" t="n">
        <v>271259</v>
      </c>
      <c r="H1867" t="n">
        <v>1075837</v>
      </c>
      <c r="I1867" t="n">
        <v>92406</v>
      </c>
      <c r="J1867"/>
    </row>
    <row r="1868">
      <c r="A1868" t="s">
        <v>75</v>
      </c>
      <c r="B1868"/>
      <c r="C1868" t="s">
        <v>77</v>
      </c>
      <c r="D1868" t="s">
        <v>372</v>
      </c>
      <c r="E1868" t="s">
        <v>388</v>
      </c>
      <c r="F1868" t="s">
        <v>368</v>
      </c>
      <c r="G1868" t="n">
        <v>271259</v>
      </c>
      <c r="H1868" t="n">
        <v>1076582</v>
      </c>
      <c r="I1868" t="n">
        <v>92406</v>
      </c>
      <c r="J1868"/>
    </row>
    <row r="1869">
      <c r="A1869" t="s">
        <v>179</v>
      </c>
      <c r="B1869" t="s">
        <v>190</v>
      </c>
      <c r="C1869" t="s">
        <v>191</v>
      </c>
      <c r="D1869" t="s">
        <v>362</v>
      </c>
      <c r="E1869" t="s">
        <v>391</v>
      </c>
      <c r="F1869" t="s">
        <v>364</v>
      </c>
      <c r="G1869" t="n">
        <v>271102</v>
      </c>
      <c r="H1869" t="n">
        <v>1075151</v>
      </c>
      <c r="I1869" t="n">
        <v>92093</v>
      </c>
      <c r="J1869"/>
    </row>
    <row r="1870">
      <c r="A1870" t="s">
        <v>179</v>
      </c>
      <c r="B1870" t="s">
        <v>190</v>
      </c>
      <c r="C1870" t="s">
        <v>191</v>
      </c>
      <c r="D1870" t="s">
        <v>366</v>
      </c>
      <c r="E1870" t="s">
        <v>375</v>
      </c>
      <c r="F1870" t="s">
        <v>368</v>
      </c>
      <c r="G1870" t="n">
        <v>271102</v>
      </c>
      <c r="H1870" t="n">
        <v>1078624</v>
      </c>
      <c r="I1870" t="n">
        <v>92093</v>
      </c>
      <c r="J1870"/>
    </row>
    <row r="1871">
      <c r="A1871" t="s">
        <v>260</v>
      </c>
      <c r="B1871" t="s">
        <v>287</v>
      </c>
      <c r="C1871" t="s">
        <v>288</v>
      </c>
      <c r="D1871" t="s">
        <v>362</v>
      </c>
      <c r="E1871" t="s">
        <v>377</v>
      </c>
      <c r="F1871" t="s">
        <v>364</v>
      </c>
      <c r="G1871" t="n">
        <v>270976</v>
      </c>
      <c r="H1871" t="n">
        <v>1074748</v>
      </c>
      <c r="I1871" t="n">
        <v>92446</v>
      </c>
      <c r="J1871"/>
    </row>
    <row r="1872">
      <c r="A1872" t="s">
        <v>260</v>
      </c>
      <c r="B1872" t="s">
        <v>287</v>
      </c>
      <c r="C1872" t="s">
        <v>288</v>
      </c>
      <c r="D1872" t="s">
        <v>366</v>
      </c>
      <c r="E1872" t="s">
        <v>377</v>
      </c>
      <c r="F1872" t="s">
        <v>368</v>
      </c>
      <c r="G1872" t="n">
        <v>270976</v>
      </c>
      <c r="H1872" t="n">
        <v>1074758</v>
      </c>
      <c r="I1872" t="n">
        <v>92446</v>
      </c>
      <c r="J1872"/>
    </row>
    <row r="1873">
      <c r="A1873" t="s">
        <v>260</v>
      </c>
      <c r="B1873" t="s">
        <v>287</v>
      </c>
      <c r="C1873" t="s">
        <v>288</v>
      </c>
      <c r="D1873" t="s">
        <v>372</v>
      </c>
      <c r="E1873" t="s">
        <v>377</v>
      </c>
      <c r="F1873" t="s">
        <v>368</v>
      </c>
      <c r="G1873" t="n">
        <v>270976</v>
      </c>
      <c r="H1873" t="n">
        <v>1074782</v>
      </c>
      <c r="I1873" t="n">
        <v>92446</v>
      </c>
      <c r="J1873"/>
    </row>
    <row r="1874">
      <c r="A1874"/>
      <c r="B1874"/>
      <c r="C1874" t="s">
        <v>357</v>
      </c>
      <c r="D1874" t="s">
        <v>372</v>
      </c>
      <c r="E1874" t="s">
        <v>377</v>
      </c>
      <c r="F1874" t="s">
        <v>368</v>
      </c>
      <c r="G1874" t="n">
        <v>270584</v>
      </c>
      <c r="H1874" t="n">
        <v>1074769</v>
      </c>
      <c r="I1874" t="n">
        <v>85125</v>
      </c>
      <c r="J1874"/>
    </row>
    <row r="1875">
      <c r="A1875"/>
      <c r="B1875"/>
      <c r="C1875" t="s">
        <v>357</v>
      </c>
      <c r="D1875" t="s">
        <v>362</v>
      </c>
      <c r="E1875" t="s">
        <v>377</v>
      </c>
      <c r="F1875" t="s">
        <v>364</v>
      </c>
      <c r="G1875" t="n">
        <v>271049</v>
      </c>
      <c r="H1875" t="n">
        <v>1074742</v>
      </c>
      <c r="I1875" t="n">
        <v>91915</v>
      </c>
      <c r="J1875"/>
    </row>
    <row r="1876">
      <c r="A1876"/>
      <c r="B1876"/>
      <c r="C1876" t="s">
        <v>357</v>
      </c>
      <c r="D1876" t="s">
        <v>366</v>
      </c>
      <c r="E1876" t="s">
        <v>377</v>
      </c>
      <c r="F1876" t="s">
        <v>368</v>
      </c>
      <c r="G1876" t="n">
        <v>271049</v>
      </c>
      <c r="H1876" t="n">
        <v>1074757</v>
      </c>
      <c r="I1876" t="n">
        <v>91915</v>
      </c>
      <c r="J1876"/>
    </row>
    <row r="1877">
      <c r="A1877"/>
      <c r="B1877"/>
      <c r="C1877" t="s">
        <v>357</v>
      </c>
      <c r="D1877" t="s">
        <v>372</v>
      </c>
      <c r="E1877" t="s">
        <v>377</v>
      </c>
      <c r="F1877" t="s">
        <v>368</v>
      </c>
      <c r="G1877" t="n">
        <v>271049</v>
      </c>
      <c r="H1877" t="n">
        <v>1074777</v>
      </c>
      <c r="I1877" t="n">
        <v>91915</v>
      </c>
      <c r="J1877"/>
    </row>
    <row r="1878">
      <c r="A1878"/>
      <c r="B1878"/>
      <c r="C1878" t="s">
        <v>357</v>
      </c>
      <c r="D1878" t="s">
        <v>386</v>
      </c>
      <c r="E1878" t="s">
        <v>379</v>
      </c>
      <c r="F1878" t="s">
        <v>364</v>
      </c>
      <c r="G1878" t="n">
        <v>270829</v>
      </c>
      <c r="H1878" t="n">
        <v>1075012</v>
      </c>
      <c r="I1878" t="n">
        <v>92350</v>
      </c>
      <c r="J1878"/>
    </row>
    <row r="1879">
      <c r="A1879"/>
      <c r="B1879"/>
      <c r="C1879" t="s">
        <v>357</v>
      </c>
      <c r="D1879" t="s">
        <v>385</v>
      </c>
      <c r="E1879" t="s">
        <v>379</v>
      </c>
      <c r="F1879" t="s">
        <v>364</v>
      </c>
      <c r="G1879" t="n">
        <v>270829</v>
      </c>
      <c r="H1879" t="n">
        <v>1075013</v>
      </c>
      <c r="I1879" t="n">
        <v>92350</v>
      </c>
      <c r="J1879"/>
    </row>
    <row r="1880">
      <c r="A1880" t="s">
        <v>75</v>
      </c>
      <c r="B1880"/>
      <c r="C1880" t="s">
        <v>80</v>
      </c>
      <c r="D1880" t="s">
        <v>362</v>
      </c>
      <c r="E1880" t="s">
        <v>382</v>
      </c>
      <c r="F1880" t="s">
        <v>364</v>
      </c>
      <c r="G1880" t="n">
        <v>271065</v>
      </c>
      <c r="H1880" t="n">
        <v>1075519</v>
      </c>
      <c r="I1880" t="n">
        <v>92233</v>
      </c>
      <c r="J1880"/>
    </row>
    <row r="1881">
      <c r="A1881" t="s">
        <v>75</v>
      </c>
      <c r="B1881"/>
      <c r="C1881" t="s">
        <v>77</v>
      </c>
      <c r="D1881" t="s">
        <v>362</v>
      </c>
      <c r="E1881" t="s">
        <v>365</v>
      </c>
      <c r="F1881" t="s">
        <v>364</v>
      </c>
      <c r="G1881" t="n">
        <v>271270</v>
      </c>
      <c r="H1881" t="n">
        <v>1076161</v>
      </c>
      <c r="I1881" t="n">
        <v>11576</v>
      </c>
      <c r="J1881"/>
    </row>
    <row r="1882">
      <c r="A1882" t="s">
        <v>75</v>
      </c>
      <c r="B1882"/>
      <c r="C1882" t="s">
        <v>77</v>
      </c>
      <c r="D1882" t="s">
        <v>366</v>
      </c>
      <c r="E1882" t="s">
        <v>370</v>
      </c>
      <c r="F1882" t="s">
        <v>368</v>
      </c>
      <c r="G1882" t="n">
        <v>271270</v>
      </c>
      <c r="H1882" t="n">
        <v>1079214</v>
      </c>
      <c r="I1882" t="n">
        <v>11576</v>
      </c>
      <c r="J1882"/>
    </row>
    <row r="1883">
      <c r="A1883" t="s">
        <v>90</v>
      </c>
      <c r="B1883" t="s">
        <v>91</v>
      </c>
      <c r="C1883" t="s">
        <v>93</v>
      </c>
      <c r="D1883" t="s">
        <v>362</v>
      </c>
      <c r="E1883" t="s">
        <v>370</v>
      </c>
      <c r="F1883" t="s">
        <v>364</v>
      </c>
      <c r="G1883" t="n">
        <v>272337</v>
      </c>
      <c r="H1883" t="n">
        <v>1079154</v>
      </c>
      <c r="I1883" t="n">
        <v>92821</v>
      </c>
      <c r="J1883"/>
    </row>
    <row r="1884">
      <c r="A1884" t="s">
        <v>179</v>
      </c>
      <c r="B1884" t="s">
        <v>219</v>
      </c>
      <c r="C1884" t="s">
        <v>221</v>
      </c>
      <c r="D1884" t="s">
        <v>362</v>
      </c>
      <c r="E1884" t="s">
        <v>373</v>
      </c>
      <c r="F1884" t="s">
        <v>364</v>
      </c>
      <c r="G1884" t="n">
        <v>271831</v>
      </c>
      <c r="H1884" t="n">
        <v>1077787</v>
      </c>
      <c r="I1884" t="n">
        <v>85994</v>
      </c>
      <c r="J1884"/>
    </row>
    <row r="1885">
      <c r="A1885" t="s">
        <v>179</v>
      </c>
      <c r="B1885" t="s">
        <v>219</v>
      </c>
      <c r="C1885" t="s">
        <v>221</v>
      </c>
      <c r="D1885" t="s">
        <v>366</v>
      </c>
      <c r="E1885" t="s">
        <v>373</v>
      </c>
      <c r="F1885" t="s">
        <v>368</v>
      </c>
      <c r="G1885" t="n">
        <v>271831</v>
      </c>
      <c r="H1885" t="n">
        <v>1077795</v>
      </c>
      <c r="I1885" t="n">
        <v>85994</v>
      </c>
      <c r="J1885"/>
    </row>
    <row r="1886">
      <c r="A1886" t="s">
        <v>179</v>
      </c>
      <c r="B1886" t="s">
        <v>219</v>
      </c>
      <c r="C1886" t="s">
        <v>221</v>
      </c>
      <c r="D1886" t="s">
        <v>372</v>
      </c>
      <c r="E1886" t="s">
        <v>374</v>
      </c>
      <c r="F1886" t="s">
        <v>368</v>
      </c>
      <c r="G1886" t="n">
        <v>271831</v>
      </c>
      <c r="H1886" t="n">
        <v>1077898</v>
      </c>
      <c r="I1886" t="n">
        <v>85994</v>
      </c>
      <c r="J1886"/>
    </row>
    <row r="1887">
      <c r="A1887" t="s">
        <v>75</v>
      </c>
      <c r="B1887"/>
      <c r="C1887" t="s">
        <v>81</v>
      </c>
      <c r="D1887" t="s">
        <v>362</v>
      </c>
      <c r="E1887" t="s">
        <v>377</v>
      </c>
      <c r="F1887" t="s">
        <v>364</v>
      </c>
      <c r="G1887" t="n">
        <v>271040</v>
      </c>
      <c r="H1887" t="n">
        <v>1074711</v>
      </c>
      <c r="I1887" t="n">
        <v>91670</v>
      </c>
      <c r="J1887"/>
    </row>
    <row r="1888">
      <c r="A1888" t="s">
        <v>75</v>
      </c>
      <c r="B1888"/>
      <c r="C1888" t="s">
        <v>81</v>
      </c>
      <c r="D1888" t="s">
        <v>366</v>
      </c>
      <c r="E1888" t="s">
        <v>371</v>
      </c>
      <c r="F1888" t="s">
        <v>368</v>
      </c>
      <c r="G1888" t="n">
        <v>271040</v>
      </c>
      <c r="H1888" t="n">
        <v>1075968</v>
      </c>
      <c r="I1888" t="n">
        <v>91670</v>
      </c>
      <c r="J1888"/>
    </row>
    <row r="1889">
      <c r="A1889" t="s">
        <v>75</v>
      </c>
      <c r="B1889"/>
      <c r="C1889" t="s">
        <v>81</v>
      </c>
      <c r="D1889" t="s">
        <v>372</v>
      </c>
      <c r="E1889" t="s">
        <v>365</v>
      </c>
      <c r="F1889" t="s">
        <v>368</v>
      </c>
      <c r="G1889" t="n">
        <v>271040</v>
      </c>
      <c r="H1889" t="n">
        <v>1076131</v>
      </c>
      <c r="I1889" t="n">
        <v>91670</v>
      </c>
      <c r="J1889"/>
    </row>
    <row r="1890">
      <c r="A1890" t="s">
        <v>75</v>
      </c>
      <c r="B1890"/>
      <c r="C1890" t="s">
        <v>82</v>
      </c>
      <c r="D1890" t="s">
        <v>362</v>
      </c>
      <c r="E1890" t="s">
        <v>388</v>
      </c>
      <c r="F1890" t="s">
        <v>364</v>
      </c>
      <c r="G1890" t="n">
        <v>271592</v>
      </c>
      <c r="H1890" t="n">
        <v>1076526</v>
      </c>
      <c r="I1890" t="n">
        <v>77176</v>
      </c>
      <c r="J1890"/>
    </row>
    <row r="1891">
      <c r="A1891" t="s">
        <v>75</v>
      </c>
      <c r="B1891"/>
      <c r="C1891" t="s">
        <v>89</v>
      </c>
      <c r="D1891" t="s">
        <v>362</v>
      </c>
      <c r="E1891" t="s">
        <v>370</v>
      </c>
      <c r="F1891" t="s">
        <v>364</v>
      </c>
      <c r="G1891" t="n">
        <v>272067</v>
      </c>
      <c r="H1891" t="n">
        <v>1079237</v>
      </c>
      <c r="I1891" t="n">
        <v>71938</v>
      </c>
      <c r="J1891"/>
    </row>
    <row r="1892">
      <c r="A1892" t="s">
        <v>260</v>
      </c>
      <c r="B1892"/>
      <c r="C1892" t="s">
        <v>311</v>
      </c>
      <c r="D1892" t="s">
        <v>362</v>
      </c>
      <c r="E1892" t="s">
        <v>389</v>
      </c>
      <c r="F1892" t="s">
        <v>364</v>
      </c>
      <c r="G1892" t="n">
        <v>271516</v>
      </c>
      <c r="H1892" t="n">
        <v>1076332</v>
      </c>
      <c r="I1892" t="n">
        <v>85994</v>
      </c>
      <c r="J1892"/>
    </row>
    <row r="1893">
      <c r="A1893" t="s">
        <v>260</v>
      </c>
      <c r="B1893" t="s">
        <v>296</v>
      </c>
      <c r="C1893" t="s">
        <v>298</v>
      </c>
      <c r="D1893" t="s">
        <v>362</v>
      </c>
      <c r="E1893" t="s">
        <v>381</v>
      </c>
      <c r="F1893" t="s">
        <v>364</v>
      </c>
      <c r="G1893" t="n">
        <v>271175</v>
      </c>
      <c r="H1893" t="n">
        <v>1075447</v>
      </c>
      <c r="I1893" t="n">
        <v>92134</v>
      </c>
      <c r="J1893"/>
    </row>
    <row r="1894">
      <c r="A1894" t="s">
        <v>260</v>
      </c>
      <c r="B1894" t="s">
        <v>296</v>
      </c>
      <c r="C1894" t="s">
        <v>298</v>
      </c>
      <c r="D1894" t="s">
        <v>395</v>
      </c>
      <c r="E1894" t="s">
        <v>363</v>
      </c>
      <c r="F1894" t="s">
        <v>364</v>
      </c>
      <c r="G1894" t="n">
        <v>271175</v>
      </c>
      <c r="H1894" t="n">
        <v>1078766</v>
      </c>
      <c r="I1894" t="n">
        <v>92134</v>
      </c>
      <c r="J1894"/>
    </row>
    <row r="1895">
      <c r="A1895" t="s">
        <v>260</v>
      </c>
      <c r="B1895" t="s">
        <v>296</v>
      </c>
      <c r="C1895" t="s">
        <v>298</v>
      </c>
      <c r="D1895" t="s">
        <v>362</v>
      </c>
      <c r="E1895" t="s">
        <v>388</v>
      </c>
      <c r="F1895" t="s">
        <v>364</v>
      </c>
      <c r="G1895" t="n">
        <v>271355</v>
      </c>
      <c r="H1895" t="n">
        <v>1076523</v>
      </c>
      <c r="I1895" t="n">
        <v>52838</v>
      </c>
      <c r="J1895"/>
    </row>
    <row r="1896">
      <c r="A1896" t="s">
        <v>246</v>
      </c>
      <c r="B1896"/>
      <c r="C1896" t="s">
        <v>253</v>
      </c>
      <c r="D1896" t="s">
        <v>362</v>
      </c>
      <c r="E1896" t="s">
        <v>363</v>
      </c>
      <c r="F1896" t="s">
        <v>364</v>
      </c>
      <c r="G1896" t="n">
        <v>272253</v>
      </c>
      <c r="H1896" t="n">
        <v>1078922</v>
      </c>
      <c r="I1896" t="n">
        <v>37483</v>
      </c>
      <c r="J1896"/>
    </row>
    <row r="1897">
      <c r="A1897" t="s">
        <v>75</v>
      </c>
      <c r="B1897"/>
      <c r="C1897" t="s">
        <v>79</v>
      </c>
      <c r="D1897" t="s">
        <v>362</v>
      </c>
      <c r="E1897" t="s">
        <v>382</v>
      </c>
      <c r="F1897" t="s">
        <v>364</v>
      </c>
      <c r="G1897" t="n">
        <v>271252</v>
      </c>
      <c r="H1897" t="n">
        <v>1075540</v>
      </c>
      <c r="I1897" t="n">
        <v>92387</v>
      </c>
      <c r="J1897"/>
    </row>
    <row r="1898">
      <c r="A1898" t="s">
        <v>75</v>
      </c>
      <c r="B1898"/>
      <c r="C1898" t="s">
        <v>79</v>
      </c>
      <c r="D1898" t="s">
        <v>366</v>
      </c>
      <c r="E1898" t="s">
        <v>382</v>
      </c>
      <c r="F1898" t="s">
        <v>368</v>
      </c>
      <c r="G1898" t="n">
        <v>271252</v>
      </c>
      <c r="H1898" t="n">
        <v>1075585</v>
      </c>
      <c r="I1898" t="n">
        <v>92387</v>
      </c>
      <c r="J1898"/>
    </row>
    <row r="1899">
      <c r="A1899" t="s">
        <v>75</v>
      </c>
      <c r="B1899"/>
      <c r="C1899" t="s">
        <v>79</v>
      </c>
      <c r="D1899" t="s">
        <v>372</v>
      </c>
      <c r="E1899" t="s">
        <v>384</v>
      </c>
      <c r="F1899" t="s">
        <v>368</v>
      </c>
      <c r="G1899" t="n">
        <v>271252</v>
      </c>
      <c r="H1899" t="n">
        <v>1075721</v>
      </c>
      <c r="I1899" t="n">
        <v>92387</v>
      </c>
      <c r="J1899"/>
    </row>
    <row r="1900">
      <c r="A1900" t="s">
        <v>260</v>
      </c>
      <c r="B1900" t="s">
        <v>270</v>
      </c>
      <c r="C1900" t="s">
        <v>272</v>
      </c>
      <c r="D1900" t="s">
        <v>362</v>
      </c>
      <c r="E1900" t="s">
        <v>374</v>
      </c>
      <c r="F1900" t="s">
        <v>364</v>
      </c>
      <c r="G1900" t="n">
        <v>271977</v>
      </c>
      <c r="H1900" t="n">
        <v>1078151</v>
      </c>
      <c r="I1900" t="n">
        <v>92756</v>
      </c>
      <c r="J1900"/>
    </row>
    <row r="1901">
      <c r="A1901" t="s">
        <v>260</v>
      </c>
      <c r="B1901" t="s">
        <v>270</v>
      </c>
      <c r="C1901" t="s">
        <v>272</v>
      </c>
      <c r="D1901" t="s">
        <v>385</v>
      </c>
      <c r="E1901" t="s">
        <v>374</v>
      </c>
      <c r="F1901" t="s">
        <v>364</v>
      </c>
      <c r="G1901" t="n">
        <v>271977</v>
      </c>
      <c r="H1901" t="n">
        <v>1078155</v>
      </c>
      <c r="I1901" t="n">
        <v>92756</v>
      </c>
      <c r="J1901"/>
    </row>
    <row r="1902">
      <c r="A1902" t="s">
        <v>246</v>
      </c>
      <c r="B1902"/>
      <c r="C1902" t="s">
        <v>252</v>
      </c>
      <c r="D1902" t="s">
        <v>362</v>
      </c>
      <c r="E1902" t="s">
        <v>370</v>
      </c>
      <c r="F1902" t="s">
        <v>364</v>
      </c>
      <c r="G1902" t="n">
        <v>272109</v>
      </c>
      <c r="H1902" t="n">
        <v>1079440</v>
      </c>
      <c r="I1902" t="n">
        <v>77272</v>
      </c>
      <c r="J1902"/>
    </row>
    <row r="1903">
      <c r="A1903" t="s">
        <v>179</v>
      </c>
      <c r="B1903"/>
      <c r="C1903" t="s">
        <v>226</v>
      </c>
      <c r="D1903" t="s">
        <v>362</v>
      </c>
      <c r="E1903" t="s">
        <v>383</v>
      </c>
      <c r="F1903" t="s">
        <v>364</v>
      </c>
      <c r="G1903" t="n">
        <v>271843</v>
      </c>
      <c r="H1903" t="n">
        <v>1077240</v>
      </c>
      <c r="I1903" t="n">
        <v>85994</v>
      </c>
      <c r="J1903"/>
    </row>
    <row r="1904">
      <c r="A1904" t="s">
        <v>179</v>
      </c>
      <c r="B1904" t="s">
        <v>198</v>
      </c>
      <c r="C1904" t="s">
        <v>199</v>
      </c>
      <c r="D1904" t="s">
        <v>362</v>
      </c>
      <c r="E1904" t="s">
        <v>370</v>
      </c>
      <c r="F1904" t="s">
        <v>364</v>
      </c>
      <c r="G1904" t="n">
        <v>271814</v>
      </c>
      <c r="H1904" t="n">
        <v>1079454</v>
      </c>
      <c r="I1904" t="n">
        <v>85994</v>
      </c>
      <c r="J1904"/>
    </row>
    <row r="1905">
      <c r="A1905" t="s">
        <v>75</v>
      </c>
      <c r="B1905"/>
      <c r="C1905" t="s">
        <v>85</v>
      </c>
      <c r="D1905" t="s">
        <v>362</v>
      </c>
      <c r="E1905" t="s">
        <v>389</v>
      </c>
      <c r="F1905" t="s">
        <v>364</v>
      </c>
      <c r="G1905" t="n">
        <v>271226</v>
      </c>
      <c r="H1905" t="n">
        <v>1076326</v>
      </c>
      <c r="I1905" t="n">
        <v>91634</v>
      </c>
      <c r="J1905"/>
    </row>
    <row r="1906">
      <c r="A1906" t="s">
        <v>75</v>
      </c>
      <c r="B1906"/>
      <c r="C1906" t="s">
        <v>85</v>
      </c>
      <c r="D1906" t="s">
        <v>385</v>
      </c>
      <c r="E1906" t="s">
        <v>374</v>
      </c>
      <c r="F1906" t="s">
        <v>364</v>
      </c>
      <c r="G1906" t="n">
        <v>271226</v>
      </c>
      <c r="H1906" t="n">
        <v>1078015</v>
      </c>
      <c r="I1906" t="n">
        <v>91634</v>
      </c>
      <c r="J1906"/>
    </row>
    <row r="1907">
      <c r="A1907" t="s">
        <v>75</v>
      </c>
      <c r="B1907"/>
      <c r="C1907" t="s">
        <v>86</v>
      </c>
      <c r="D1907" t="s">
        <v>362</v>
      </c>
      <c r="E1907" t="s">
        <v>381</v>
      </c>
      <c r="F1907" t="s">
        <v>364</v>
      </c>
      <c r="G1907" t="n">
        <v>271262</v>
      </c>
      <c r="H1907" t="n">
        <v>1075442</v>
      </c>
      <c r="I1907" t="n">
        <v>92554</v>
      </c>
      <c r="J1907"/>
    </row>
    <row r="1908">
      <c r="A1908" t="s">
        <v>75</v>
      </c>
      <c r="B1908"/>
      <c r="C1908" t="s">
        <v>86</v>
      </c>
      <c r="D1908" t="s">
        <v>385</v>
      </c>
      <c r="E1908" t="s">
        <v>381</v>
      </c>
      <c r="F1908" t="s">
        <v>364</v>
      </c>
      <c r="G1908" t="n">
        <v>271262</v>
      </c>
      <c r="H1908" t="n">
        <v>1075463</v>
      </c>
      <c r="I1908" t="n">
        <v>92554</v>
      </c>
      <c r="J1908"/>
    </row>
    <row r="1909">
      <c r="A1909" t="s">
        <v>260</v>
      </c>
      <c r="B1909"/>
      <c r="C1909" t="s">
        <v>312</v>
      </c>
      <c r="D1909" t="s">
        <v>362</v>
      </c>
      <c r="E1909" t="s">
        <v>363</v>
      </c>
      <c r="F1909" t="s">
        <v>364</v>
      </c>
      <c r="G1909" t="n">
        <v>272195</v>
      </c>
      <c r="H1909" t="n">
        <v>1079005</v>
      </c>
      <c r="I1909" t="n">
        <v>37483</v>
      </c>
      <c r="J1909"/>
    </row>
    <row r="1910">
      <c r="A1910" t="s">
        <v>260</v>
      </c>
      <c r="B1910" t="s">
        <v>296</v>
      </c>
      <c r="C1910" t="s">
        <v>297</v>
      </c>
      <c r="D1910" t="s">
        <v>362</v>
      </c>
      <c r="E1910" t="s">
        <v>373</v>
      </c>
      <c r="F1910" t="s">
        <v>364</v>
      </c>
      <c r="G1910" t="n">
        <v>271786</v>
      </c>
      <c r="H1910" t="n">
        <v>1077680</v>
      </c>
      <c r="I1910" t="n">
        <v>85994</v>
      </c>
      <c r="J1910"/>
    </row>
    <row r="1911">
      <c r="A1911" t="s">
        <v>260</v>
      </c>
      <c r="B1911" t="s">
        <v>296</v>
      </c>
      <c r="C1911" t="s">
        <v>297</v>
      </c>
      <c r="D1911" t="s">
        <v>366</v>
      </c>
      <c r="E1911" t="s">
        <v>376</v>
      </c>
      <c r="F1911" t="s">
        <v>368</v>
      </c>
      <c r="G1911" t="n">
        <v>271786</v>
      </c>
      <c r="H1911" t="n">
        <v>1078368</v>
      </c>
      <c r="I1911" t="n">
        <v>85994</v>
      </c>
      <c r="J1911"/>
    </row>
    <row r="1912">
      <c r="A1912" t="s">
        <v>260</v>
      </c>
      <c r="B1912" t="s">
        <v>296</v>
      </c>
      <c r="C1912" t="s">
        <v>297</v>
      </c>
      <c r="D1912" t="s">
        <v>372</v>
      </c>
      <c r="E1912" t="s">
        <v>370</v>
      </c>
      <c r="F1912" t="s">
        <v>368</v>
      </c>
      <c r="G1912" t="n">
        <v>271786</v>
      </c>
      <c r="H1912" t="n">
        <v>1079302</v>
      </c>
      <c r="I1912" t="n">
        <v>85994</v>
      </c>
      <c r="J1912"/>
    </row>
    <row r="1913">
      <c r="A1913" t="s">
        <v>260</v>
      </c>
      <c r="B1913"/>
      <c r="C1913" t="s">
        <v>302</v>
      </c>
      <c r="D1913" t="s">
        <v>362</v>
      </c>
      <c r="E1913" t="s">
        <v>363</v>
      </c>
      <c r="F1913" t="s">
        <v>364</v>
      </c>
      <c r="G1913" t="n">
        <v>272270</v>
      </c>
      <c r="H1913" t="n">
        <v>1078891</v>
      </c>
      <c r="I1913" t="n">
        <v>37483</v>
      </c>
      <c r="J1913"/>
    </row>
    <row r="1914">
      <c r="A1914" t="s">
        <v>260</v>
      </c>
      <c r="B1914"/>
      <c r="C1914" t="s">
        <v>313</v>
      </c>
      <c r="D1914" t="s">
        <v>362</v>
      </c>
      <c r="E1914" t="s">
        <v>381</v>
      </c>
      <c r="F1914" t="s">
        <v>364</v>
      </c>
      <c r="G1914" t="n">
        <v>271107</v>
      </c>
      <c r="H1914" t="n">
        <v>1075340</v>
      </c>
      <c r="I1914" t="n">
        <v>92093</v>
      </c>
      <c r="J1914"/>
    </row>
    <row r="1915">
      <c r="A1915" t="s">
        <v>75</v>
      </c>
      <c r="B1915"/>
      <c r="C1915" t="s">
        <v>87</v>
      </c>
      <c r="D1915" t="s">
        <v>362</v>
      </c>
      <c r="E1915" t="s">
        <v>384</v>
      </c>
      <c r="F1915" t="s">
        <v>364</v>
      </c>
      <c r="G1915" t="n">
        <v>271213</v>
      </c>
      <c r="H1915" t="n">
        <v>1075852</v>
      </c>
      <c r="I1915" t="n">
        <v>72718</v>
      </c>
      <c r="J1915"/>
    </row>
    <row r="1916">
      <c r="A1916" t="s">
        <v>75</v>
      </c>
      <c r="B1916"/>
      <c r="C1916" t="s">
        <v>87</v>
      </c>
      <c r="D1916" t="s">
        <v>385</v>
      </c>
      <c r="E1916" t="s">
        <v>375</v>
      </c>
      <c r="F1916" t="s">
        <v>364</v>
      </c>
      <c r="G1916" t="n">
        <v>271213</v>
      </c>
      <c r="H1916" t="n">
        <v>1078748</v>
      </c>
      <c r="I1916" t="n">
        <v>72718</v>
      </c>
      <c r="J1916"/>
    </row>
    <row r="1917">
      <c r="A1917" t="s">
        <v>246</v>
      </c>
      <c r="B1917"/>
      <c r="C1917" t="s">
        <v>258</v>
      </c>
      <c r="D1917" t="s">
        <v>362</v>
      </c>
      <c r="E1917" t="s">
        <v>373</v>
      </c>
      <c r="F1917" t="s">
        <v>364</v>
      </c>
      <c r="G1917" t="n">
        <v>271679</v>
      </c>
      <c r="H1917" t="n">
        <v>1077765</v>
      </c>
      <c r="I1917" t="n">
        <v>22424</v>
      </c>
      <c r="J1917"/>
    </row>
    <row r="1918">
      <c r="A1918" t="s">
        <v>246</v>
      </c>
      <c r="B1918"/>
      <c r="C1918" t="s">
        <v>258</v>
      </c>
      <c r="D1918" t="s">
        <v>366</v>
      </c>
      <c r="E1918" t="s">
        <v>375</v>
      </c>
      <c r="F1918" t="s">
        <v>368</v>
      </c>
      <c r="G1918" t="n">
        <v>271679</v>
      </c>
      <c r="H1918" t="n">
        <v>1078504</v>
      </c>
      <c r="I1918" t="n">
        <v>22424</v>
      </c>
      <c r="J1918"/>
    </row>
    <row r="1919">
      <c r="A1919" t="s">
        <v>246</v>
      </c>
      <c r="B1919"/>
      <c r="C1919" t="s">
        <v>258</v>
      </c>
      <c r="D1919" t="s">
        <v>372</v>
      </c>
      <c r="E1919" t="s">
        <v>375</v>
      </c>
      <c r="F1919" t="s">
        <v>368</v>
      </c>
      <c r="G1919" t="n">
        <v>271679</v>
      </c>
      <c r="H1919" t="n">
        <v>1078505</v>
      </c>
      <c r="I1919" t="n">
        <v>22424</v>
      </c>
      <c r="J1919"/>
    </row>
    <row r="1920">
      <c r="A1920" t="s">
        <v>75</v>
      </c>
      <c r="B1920"/>
      <c r="C1920" t="s">
        <v>78</v>
      </c>
      <c r="D1920" t="s">
        <v>362</v>
      </c>
      <c r="E1920" t="s">
        <v>389</v>
      </c>
      <c r="F1920" t="s">
        <v>364</v>
      </c>
      <c r="G1920" t="n">
        <v>271496</v>
      </c>
      <c r="H1920" t="n">
        <v>1076375</v>
      </c>
      <c r="I1920" t="n">
        <v>92575</v>
      </c>
      <c r="J1920"/>
    </row>
    <row r="1921">
      <c r="A1921" t="s">
        <v>75</v>
      </c>
      <c r="B1921"/>
      <c r="C1921" t="s">
        <v>85</v>
      </c>
      <c r="D1921" t="s">
        <v>362</v>
      </c>
      <c r="E1921" t="s">
        <v>387</v>
      </c>
      <c r="F1921" t="s">
        <v>364</v>
      </c>
      <c r="G1921" t="n">
        <v>271607</v>
      </c>
      <c r="H1921" t="n">
        <v>1077088</v>
      </c>
      <c r="I1921" t="n">
        <v>91726</v>
      </c>
      <c r="J1921"/>
    </row>
    <row r="1922">
      <c r="A1922" t="s">
        <v>75</v>
      </c>
      <c r="B1922"/>
      <c r="C1922" t="s">
        <v>85</v>
      </c>
      <c r="D1922" t="s">
        <v>366</v>
      </c>
      <c r="E1922" t="s">
        <v>374</v>
      </c>
      <c r="F1922" t="s">
        <v>368</v>
      </c>
      <c r="G1922" t="n">
        <v>271607</v>
      </c>
      <c r="H1922" t="n">
        <v>1078157</v>
      </c>
      <c r="I1922" t="n">
        <v>91726</v>
      </c>
      <c r="J1922"/>
    </row>
    <row r="1923">
      <c r="A1923" t="s">
        <v>90</v>
      </c>
      <c r="B1923"/>
      <c r="C1923" t="s">
        <v>168</v>
      </c>
      <c r="D1923" t="s">
        <v>362</v>
      </c>
      <c r="E1923" t="s">
        <v>373</v>
      </c>
      <c r="F1923" t="s">
        <v>364</v>
      </c>
      <c r="G1923" t="n">
        <v>271913</v>
      </c>
      <c r="H1923" t="n">
        <v>1077627</v>
      </c>
      <c r="I1923" t="n">
        <v>50927</v>
      </c>
      <c r="J1923"/>
    </row>
    <row r="1924">
      <c r="A1924" t="s">
        <v>90</v>
      </c>
      <c r="B1924"/>
      <c r="C1924" t="s">
        <v>168</v>
      </c>
      <c r="D1924" t="s">
        <v>366</v>
      </c>
      <c r="E1924" t="s">
        <v>374</v>
      </c>
      <c r="F1924" t="s">
        <v>368</v>
      </c>
      <c r="G1924" t="n">
        <v>271913</v>
      </c>
      <c r="H1924" t="n">
        <v>1077962</v>
      </c>
      <c r="I1924" t="n">
        <v>50927</v>
      </c>
      <c r="J1924"/>
    </row>
    <row r="1925">
      <c r="A1925"/>
      <c r="B1925"/>
      <c r="C1925" t="s">
        <v>358</v>
      </c>
      <c r="D1925" t="s">
        <v>362</v>
      </c>
      <c r="E1925" t="s">
        <v>371</v>
      </c>
      <c r="F1925" t="s">
        <v>364</v>
      </c>
      <c r="G1925" t="n">
        <v>271397</v>
      </c>
      <c r="H1925" t="n">
        <v>1075892</v>
      </c>
      <c r="I1925" t="n">
        <v>92241</v>
      </c>
      <c r="J1925"/>
    </row>
    <row r="1926">
      <c r="A1926"/>
      <c r="B1926"/>
      <c r="C1926" t="s">
        <v>358</v>
      </c>
      <c r="D1926" t="s">
        <v>366</v>
      </c>
      <c r="E1926" t="s">
        <v>383</v>
      </c>
      <c r="F1926" t="s">
        <v>368</v>
      </c>
      <c r="G1926" t="n">
        <v>271397</v>
      </c>
      <c r="H1926" t="n">
        <v>1077254</v>
      </c>
      <c r="I1926" t="n">
        <v>92241</v>
      </c>
      <c r="J1926"/>
    </row>
    <row r="1927">
      <c r="A1927" t="s">
        <v>75</v>
      </c>
      <c r="B1927"/>
      <c r="C1927" t="s">
        <v>77</v>
      </c>
      <c r="D1927" t="s">
        <v>394</v>
      </c>
      <c r="E1927" t="s">
        <v>382</v>
      </c>
      <c r="F1927" t="s">
        <v>368</v>
      </c>
      <c r="G1927" t="n">
        <v>270789</v>
      </c>
      <c r="H1927" t="n">
        <v>1075504</v>
      </c>
      <c r="I1927" t="n">
        <v>90837</v>
      </c>
      <c r="J1927"/>
    </row>
    <row r="1928">
      <c r="A1928" t="s">
        <v>75</v>
      </c>
      <c r="B1928"/>
      <c r="C1928" t="s">
        <v>77</v>
      </c>
      <c r="D1928" t="s">
        <v>372</v>
      </c>
      <c r="E1928" t="s">
        <v>365</v>
      </c>
      <c r="F1928" t="s">
        <v>368</v>
      </c>
      <c r="G1928" t="n">
        <v>270789</v>
      </c>
      <c r="H1928" t="n">
        <v>1076075</v>
      </c>
      <c r="I1928" t="n">
        <v>90837</v>
      </c>
      <c r="J1928"/>
    </row>
    <row r="1929">
      <c r="A1929" t="s">
        <v>260</v>
      </c>
      <c r="B1929"/>
      <c r="C1929" t="s">
        <v>310</v>
      </c>
      <c r="D1929" t="s">
        <v>362</v>
      </c>
      <c r="E1929" t="s">
        <v>363</v>
      </c>
      <c r="F1929" t="s">
        <v>364</v>
      </c>
      <c r="G1929" t="n">
        <v>272204</v>
      </c>
      <c r="H1929" t="n">
        <v>1078879</v>
      </c>
      <c r="I1929" t="n">
        <v>37483</v>
      </c>
      <c r="J1929"/>
    </row>
    <row r="1930">
      <c r="A1930" t="s">
        <v>260</v>
      </c>
      <c r="B1930"/>
      <c r="C1930" t="s">
        <v>310</v>
      </c>
      <c r="D1930" t="s">
        <v>366</v>
      </c>
      <c r="E1930" t="s">
        <v>363</v>
      </c>
      <c r="F1930" t="s">
        <v>368</v>
      </c>
      <c r="G1930" t="n">
        <v>272204</v>
      </c>
      <c r="H1930" t="n">
        <v>1078924</v>
      </c>
      <c r="I1930" t="n">
        <v>37483</v>
      </c>
      <c r="J1930"/>
    </row>
    <row r="1931">
      <c r="A1931" t="s">
        <v>260</v>
      </c>
      <c r="B1931"/>
      <c r="C1931" t="s">
        <v>310</v>
      </c>
      <c r="D1931" t="s">
        <v>372</v>
      </c>
      <c r="E1931" t="s">
        <v>370</v>
      </c>
      <c r="F1931" t="s">
        <v>368</v>
      </c>
      <c r="G1931" t="n">
        <v>272204</v>
      </c>
      <c r="H1931" t="n">
        <v>1079301</v>
      </c>
      <c r="I1931" t="n">
        <v>37483</v>
      </c>
      <c r="J1931"/>
    </row>
    <row r="1932">
      <c r="A1932" t="s">
        <v>260</v>
      </c>
      <c r="B1932" t="s">
        <v>264</v>
      </c>
      <c r="C1932" t="s">
        <v>265</v>
      </c>
      <c r="D1932" t="s">
        <v>362</v>
      </c>
      <c r="E1932" t="s">
        <v>373</v>
      </c>
      <c r="F1932" t="s">
        <v>364</v>
      </c>
      <c r="G1932" t="n">
        <v>271927</v>
      </c>
      <c r="H1932" t="n">
        <v>1077553</v>
      </c>
      <c r="I1932" t="n">
        <v>50927</v>
      </c>
      <c r="J1932"/>
    </row>
    <row r="1933">
      <c r="A1933" t="s">
        <v>260</v>
      </c>
      <c r="B1933" t="s">
        <v>264</v>
      </c>
      <c r="C1933" t="s">
        <v>265</v>
      </c>
      <c r="D1933" t="s">
        <v>366</v>
      </c>
      <c r="E1933" t="s">
        <v>373</v>
      </c>
      <c r="F1933" t="s">
        <v>368</v>
      </c>
      <c r="G1933" t="n">
        <v>271927</v>
      </c>
      <c r="H1933" t="n">
        <v>1077555</v>
      </c>
      <c r="I1933" t="n">
        <v>50927</v>
      </c>
      <c r="J1933"/>
    </row>
    <row r="1934">
      <c r="A1934" t="s">
        <v>260</v>
      </c>
      <c r="B1934" t="s">
        <v>264</v>
      </c>
      <c r="C1934" t="s">
        <v>265</v>
      </c>
      <c r="D1934" t="s">
        <v>372</v>
      </c>
      <c r="E1934" t="s">
        <v>373</v>
      </c>
      <c r="F1934" t="s">
        <v>368</v>
      </c>
      <c r="G1934" t="n">
        <v>271927</v>
      </c>
      <c r="H1934" t="n">
        <v>1077714</v>
      </c>
      <c r="I1934" t="n">
        <v>50927</v>
      </c>
      <c r="J1934"/>
    </row>
    <row r="1935">
      <c r="A1935" t="s">
        <v>260</v>
      </c>
      <c r="B1935" t="s">
        <v>264</v>
      </c>
      <c r="C1935" t="s">
        <v>266</v>
      </c>
      <c r="D1935" t="s">
        <v>362</v>
      </c>
      <c r="E1935" t="s">
        <v>375</v>
      </c>
      <c r="F1935" t="s">
        <v>364</v>
      </c>
      <c r="G1935" t="n">
        <v>272213</v>
      </c>
      <c r="H1935" t="n">
        <v>1078740</v>
      </c>
      <c r="I1935" t="n">
        <v>37483</v>
      </c>
      <c r="J1935"/>
    </row>
    <row r="1936">
      <c r="A1936" t="s">
        <v>260</v>
      </c>
      <c r="B1936" t="s">
        <v>264</v>
      </c>
      <c r="C1936" t="s">
        <v>266</v>
      </c>
      <c r="D1936" t="s">
        <v>366</v>
      </c>
      <c r="E1936" t="s">
        <v>375</v>
      </c>
      <c r="F1936" t="s">
        <v>368</v>
      </c>
      <c r="G1936" t="n">
        <v>272213</v>
      </c>
      <c r="H1936" t="n">
        <v>1078753</v>
      </c>
      <c r="I1936" t="n">
        <v>37483</v>
      </c>
      <c r="J1936"/>
    </row>
    <row r="1937">
      <c r="A1937" t="s">
        <v>260</v>
      </c>
      <c r="B1937" t="s">
        <v>264</v>
      </c>
      <c r="C1937" t="s">
        <v>266</v>
      </c>
      <c r="D1937" t="s">
        <v>372</v>
      </c>
      <c r="E1937" t="s">
        <v>370</v>
      </c>
      <c r="F1937" t="s">
        <v>368</v>
      </c>
      <c r="G1937" t="n">
        <v>272213</v>
      </c>
      <c r="H1937" t="n">
        <v>1079106</v>
      </c>
      <c r="I1937" t="n">
        <v>37483</v>
      </c>
      <c r="J1937"/>
    </row>
    <row r="1938">
      <c r="A1938" t="s">
        <v>246</v>
      </c>
      <c r="B1938" t="s">
        <v>247</v>
      </c>
      <c r="C1938" t="s">
        <v>248</v>
      </c>
      <c r="D1938" t="s">
        <v>362</v>
      </c>
      <c r="E1938" t="s">
        <v>389</v>
      </c>
      <c r="F1938" t="s">
        <v>364</v>
      </c>
      <c r="G1938" t="n">
        <v>271101</v>
      </c>
      <c r="H1938" t="n">
        <v>1076350</v>
      </c>
      <c r="I1938" t="n">
        <v>81241</v>
      </c>
      <c r="J1938"/>
    </row>
    <row r="1939">
      <c r="A1939" t="s">
        <v>90</v>
      </c>
      <c r="B1939" t="s">
        <v>130</v>
      </c>
      <c r="C1939" t="s">
        <v>137</v>
      </c>
      <c r="D1939" t="s">
        <v>362</v>
      </c>
      <c r="E1939" t="s">
        <v>369</v>
      </c>
      <c r="F1939" t="s">
        <v>364</v>
      </c>
      <c r="G1939" t="n">
        <v>271627</v>
      </c>
      <c r="H1939" t="n">
        <v>1076724</v>
      </c>
      <c r="I1939" t="n">
        <v>92489</v>
      </c>
      <c r="J1939"/>
    </row>
    <row r="1940">
      <c r="A1940" t="s">
        <v>90</v>
      </c>
      <c r="B1940" t="s">
        <v>130</v>
      </c>
      <c r="C1940" t="s">
        <v>137</v>
      </c>
      <c r="D1940" t="s">
        <v>366</v>
      </c>
      <c r="E1940" t="s">
        <v>369</v>
      </c>
      <c r="F1940" t="s">
        <v>368</v>
      </c>
      <c r="G1940" t="n">
        <v>271627</v>
      </c>
      <c r="H1940" t="n">
        <v>1076750</v>
      </c>
      <c r="I1940" t="n">
        <v>92489</v>
      </c>
      <c r="J1940"/>
    </row>
    <row r="1941">
      <c r="A1941" t="s">
        <v>90</v>
      </c>
      <c r="B1941" t="s">
        <v>130</v>
      </c>
      <c r="C1941" t="s">
        <v>137</v>
      </c>
      <c r="D1941" t="s">
        <v>372</v>
      </c>
      <c r="E1941" t="s">
        <v>383</v>
      </c>
      <c r="F1941" t="s">
        <v>368</v>
      </c>
      <c r="G1941" t="n">
        <v>271627</v>
      </c>
      <c r="H1941" t="n">
        <v>1077448</v>
      </c>
      <c r="I1941" t="n">
        <v>92489</v>
      </c>
      <c r="J1941"/>
    </row>
    <row r="1942">
      <c r="A1942"/>
      <c r="B1942"/>
      <c r="C1942" t="s">
        <v>359</v>
      </c>
      <c r="D1942" t="s">
        <v>362</v>
      </c>
      <c r="E1942" t="s">
        <v>373</v>
      </c>
      <c r="F1942" t="s">
        <v>364</v>
      </c>
      <c r="G1942" t="n">
        <v>271859</v>
      </c>
      <c r="H1942" t="n">
        <v>1077584</v>
      </c>
      <c r="I1942" t="n">
        <v>92468</v>
      </c>
      <c r="J1942"/>
    </row>
    <row r="1943">
      <c r="A1943"/>
      <c r="B1943"/>
      <c r="C1943" t="s">
        <v>359</v>
      </c>
      <c r="D1943" t="s">
        <v>366</v>
      </c>
      <c r="E1943" t="s">
        <v>373</v>
      </c>
      <c r="F1943" t="s">
        <v>368</v>
      </c>
      <c r="G1943" t="n">
        <v>271859</v>
      </c>
      <c r="H1943" t="n">
        <v>1077750</v>
      </c>
      <c r="I1943" t="n">
        <v>92468</v>
      </c>
      <c r="J1943"/>
    </row>
    <row r="1944">
      <c r="A1944"/>
      <c r="B1944"/>
      <c r="C1944" t="s">
        <v>359</v>
      </c>
      <c r="D1944" t="s">
        <v>372</v>
      </c>
      <c r="E1944" t="s">
        <v>373</v>
      </c>
      <c r="F1944" t="s">
        <v>368</v>
      </c>
      <c r="G1944" t="n">
        <v>271859</v>
      </c>
      <c r="H1944" t="n">
        <v>1077753</v>
      </c>
      <c r="I1944" t="n">
        <v>92468</v>
      </c>
      <c r="J1944"/>
    </row>
    <row r="1945">
      <c r="A1945" t="s">
        <v>75</v>
      </c>
      <c r="B1945"/>
      <c r="C1945" t="s">
        <v>83</v>
      </c>
      <c r="D1945" t="s">
        <v>362</v>
      </c>
      <c r="E1945" t="s">
        <v>370</v>
      </c>
      <c r="F1945" t="s">
        <v>364</v>
      </c>
      <c r="G1945" t="n">
        <v>272008</v>
      </c>
      <c r="H1945" t="n">
        <v>1079209</v>
      </c>
      <c r="I1945" t="n">
        <v>90904</v>
      </c>
      <c r="J1945"/>
    </row>
    <row r="1946">
      <c r="A1946" t="s">
        <v>75</v>
      </c>
      <c r="B1946"/>
      <c r="C1946" t="s">
        <v>77</v>
      </c>
      <c r="D1946" t="s">
        <v>372</v>
      </c>
      <c r="E1946" t="s">
        <v>377</v>
      </c>
      <c r="F1946" t="s">
        <v>368</v>
      </c>
      <c r="G1946" t="n">
        <v>270692</v>
      </c>
      <c r="H1946" t="n">
        <v>1074834</v>
      </c>
      <c r="I1946" t="n">
        <v>92022</v>
      </c>
      <c r="J1946"/>
    </row>
    <row r="1947">
      <c r="A1947" t="s">
        <v>75</v>
      </c>
      <c r="B1947"/>
      <c r="C1947" t="s">
        <v>77</v>
      </c>
      <c r="D1947" t="s">
        <v>378</v>
      </c>
      <c r="E1947" t="s">
        <v>382</v>
      </c>
      <c r="F1947" t="s">
        <v>368</v>
      </c>
      <c r="G1947" t="n">
        <v>269231</v>
      </c>
      <c r="H1947" t="n">
        <v>1075508</v>
      </c>
      <c r="I1947" t="n">
        <v>82675</v>
      </c>
      <c r="J1947"/>
    </row>
    <row r="1948">
      <c r="A1948" t="s">
        <v>321</v>
      </c>
      <c r="B1948"/>
      <c r="C1948" t="s">
        <v>350</v>
      </c>
      <c r="D1948" t="s">
        <v>366</v>
      </c>
      <c r="E1948" t="s">
        <v>380</v>
      </c>
      <c r="F1948" t="s">
        <v>390</v>
      </c>
      <c r="G1948" t="n">
        <v>270925</v>
      </c>
      <c r="H1948" t="n">
        <v>1074918</v>
      </c>
      <c r="I1948" t="n">
        <v>92434</v>
      </c>
      <c r="J1948"/>
    </row>
    <row r="1949">
      <c r="A1949" t="s">
        <v>260</v>
      </c>
      <c r="B1949" t="s">
        <v>273</v>
      </c>
      <c r="C1949" t="s">
        <v>275</v>
      </c>
      <c r="D1949" t="s">
        <v>362</v>
      </c>
      <c r="E1949" t="s">
        <v>380</v>
      </c>
      <c r="F1949" t="s">
        <v>364</v>
      </c>
      <c r="G1949" t="n">
        <v>270974</v>
      </c>
      <c r="H1949" t="n">
        <v>1074925</v>
      </c>
      <c r="I1949" t="n">
        <v>92446</v>
      </c>
      <c r="J1949"/>
    </row>
    <row r="1950">
      <c r="A1950" t="s">
        <v>260</v>
      </c>
      <c r="B1950" t="s">
        <v>273</v>
      </c>
      <c r="C1950" t="s">
        <v>275</v>
      </c>
      <c r="D1950" t="s">
        <v>366</v>
      </c>
      <c r="E1950" t="s">
        <v>391</v>
      </c>
      <c r="F1950" t="s">
        <v>368</v>
      </c>
      <c r="G1950" t="n">
        <v>270974</v>
      </c>
      <c r="H1950" t="n">
        <v>1075159</v>
      </c>
      <c r="I1950" t="n">
        <v>92446</v>
      </c>
      <c r="J1950"/>
    </row>
    <row r="1951">
      <c r="A1951" t="s">
        <v>260</v>
      </c>
      <c r="B1951" t="s">
        <v>273</v>
      </c>
      <c r="C1951" t="s">
        <v>275</v>
      </c>
      <c r="D1951" t="s">
        <v>372</v>
      </c>
      <c r="E1951" t="s">
        <v>382</v>
      </c>
      <c r="F1951" t="s">
        <v>368</v>
      </c>
      <c r="G1951" t="n">
        <v>270974</v>
      </c>
      <c r="H1951" t="n">
        <v>1075644</v>
      </c>
      <c r="I1951" t="n">
        <v>92446</v>
      </c>
      <c r="J1951"/>
    </row>
    <row r="1952">
      <c r="A1952"/>
      <c r="B1952"/>
      <c r="C1952" t="s">
        <v>361</v>
      </c>
      <c r="D1952" t="s">
        <v>362</v>
      </c>
      <c r="E1952" t="s">
        <v>389</v>
      </c>
      <c r="F1952" t="s">
        <v>364</v>
      </c>
      <c r="G1952" t="n">
        <v>271463</v>
      </c>
      <c r="H1952" t="n">
        <v>1076223</v>
      </c>
      <c r="I1952" t="n">
        <v>89537</v>
      </c>
      <c r="J1952"/>
    </row>
    <row r="1953">
      <c r="A1953"/>
      <c r="B1953"/>
      <c r="C1953" t="s">
        <v>361</v>
      </c>
      <c r="D1953" t="s">
        <v>366</v>
      </c>
      <c r="E1953" t="s">
        <v>373</v>
      </c>
      <c r="F1953" t="s">
        <v>368</v>
      </c>
      <c r="G1953" t="n">
        <v>271463</v>
      </c>
      <c r="H1953" t="n">
        <v>1077571</v>
      </c>
      <c r="I1953" t="n">
        <v>89537</v>
      </c>
      <c r="J1953"/>
    </row>
    <row r="1954">
      <c r="A1954"/>
      <c r="B1954"/>
      <c r="C1954" t="s">
        <v>361</v>
      </c>
      <c r="D1954" t="s">
        <v>372</v>
      </c>
      <c r="E1954" t="s">
        <v>373</v>
      </c>
      <c r="F1954" t="s">
        <v>368</v>
      </c>
      <c r="G1954" t="n">
        <v>271463</v>
      </c>
      <c r="H1954" t="n">
        <v>1077648</v>
      </c>
      <c r="I1954" t="n">
        <v>89537</v>
      </c>
      <c r="J1954"/>
    </row>
    <row r="1955">
      <c r="A1955" t="s">
        <v>75</v>
      </c>
      <c r="B1955"/>
      <c r="C1955" t="s">
        <v>86</v>
      </c>
      <c r="D1955" t="s">
        <v>372</v>
      </c>
      <c r="E1955" t="s">
        <v>377</v>
      </c>
      <c r="F1955" t="s">
        <v>368</v>
      </c>
      <c r="G1955" t="n">
        <v>270899</v>
      </c>
      <c r="H1955" t="n">
        <v>1074746</v>
      </c>
      <c r="I1955" t="n">
        <v>78933</v>
      </c>
      <c r="J1955"/>
    </row>
    <row r="1956">
      <c r="A1956"/>
      <c r="B1956"/>
      <c r="C1956" t="s">
        <v>357</v>
      </c>
      <c r="D1956" t="s">
        <v>386</v>
      </c>
      <c r="E1956" t="s">
        <v>374</v>
      </c>
      <c r="F1956" t="s">
        <v>364</v>
      </c>
      <c r="G1956" t="n">
        <v>271413</v>
      </c>
      <c r="H1956" t="n">
        <v>1077992</v>
      </c>
      <c r="I1956" t="n">
        <v>90406</v>
      </c>
      <c r="J1956"/>
    </row>
    <row r="1957">
      <c r="A1957"/>
      <c r="B1957"/>
      <c r="C1957" t="s">
        <v>357</v>
      </c>
      <c r="D1957" t="s">
        <v>366</v>
      </c>
      <c r="E1957" t="s">
        <v>374</v>
      </c>
      <c r="F1957" t="s">
        <v>368</v>
      </c>
      <c r="G1957" t="n">
        <v>271413</v>
      </c>
      <c r="H1957" t="n">
        <v>1078005</v>
      </c>
      <c r="I1957" t="n">
        <v>90406</v>
      </c>
      <c r="J1957"/>
    </row>
    <row r="1958">
      <c r="A1958"/>
      <c r="B1958"/>
      <c r="C1958" t="s">
        <v>357</v>
      </c>
      <c r="D1958" t="s">
        <v>372</v>
      </c>
      <c r="E1958" t="s">
        <v>374</v>
      </c>
      <c r="F1958" t="s">
        <v>368</v>
      </c>
      <c r="G1958" t="n">
        <v>271413</v>
      </c>
      <c r="H1958" t="n">
        <v>1078006</v>
      </c>
      <c r="I1958" t="n">
        <v>90406</v>
      </c>
      <c r="J1958"/>
    </row>
    <row r="1959">
      <c r="A1959" t="s">
        <v>260</v>
      </c>
      <c r="B1959"/>
      <c r="C1959" t="s">
        <v>311</v>
      </c>
      <c r="D1959" t="s">
        <v>362</v>
      </c>
      <c r="E1959" t="s">
        <v>380</v>
      </c>
      <c r="F1959" t="s">
        <v>364</v>
      </c>
      <c r="G1959" t="n">
        <v>270958</v>
      </c>
      <c r="H1959" t="n">
        <v>1074884</v>
      </c>
      <c r="I1959" t="n">
        <v>92366</v>
      </c>
      <c r="J1959"/>
    </row>
    <row r="1960">
      <c r="A1960" t="s">
        <v>260</v>
      </c>
      <c r="B1960"/>
      <c r="C1960" t="s">
        <v>311</v>
      </c>
      <c r="D1960" t="s">
        <v>366</v>
      </c>
      <c r="E1960" t="s">
        <v>389</v>
      </c>
      <c r="F1960" t="s">
        <v>368</v>
      </c>
      <c r="G1960" t="n">
        <v>270958</v>
      </c>
      <c r="H1960" t="n">
        <v>1076519</v>
      </c>
      <c r="I1960" t="n">
        <v>92366</v>
      </c>
      <c r="J1960"/>
    </row>
    <row r="1961">
      <c r="A1961" t="s">
        <v>260</v>
      </c>
      <c r="B1961"/>
      <c r="C1961" t="s">
        <v>311</v>
      </c>
      <c r="D1961" t="s">
        <v>372</v>
      </c>
      <c r="E1961" t="s">
        <v>383</v>
      </c>
      <c r="F1961" t="s">
        <v>368</v>
      </c>
      <c r="G1961" t="n">
        <v>270958</v>
      </c>
      <c r="H1961" t="n">
        <v>1077378</v>
      </c>
      <c r="I1961" t="n">
        <v>92366</v>
      </c>
      <c r="J1961"/>
    </row>
    <row r="1962">
      <c r="A1962" t="s">
        <v>179</v>
      </c>
      <c r="B1962" t="s">
        <v>213</v>
      </c>
      <c r="C1962" t="s">
        <v>214</v>
      </c>
      <c r="D1962" t="s">
        <v>362</v>
      </c>
      <c r="E1962" t="s">
        <v>383</v>
      </c>
      <c r="F1962" t="s">
        <v>364</v>
      </c>
      <c r="G1962" t="n">
        <v>271887</v>
      </c>
      <c r="H1962" t="n">
        <v>1077394</v>
      </c>
      <c r="I1962" t="n">
        <v>60924</v>
      </c>
      <c r="J1962"/>
    </row>
    <row r="1963">
      <c r="A1963" t="s">
        <v>179</v>
      </c>
      <c r="B1963" t="s">
        <v>213</v>
      </c>
      <c r="C1963" t="s">
        <v>214</v>
      </c>
      <c r="D1963" t="s">
        <v>366</v>
      </c>
      <c r="E1963" t="s">
        <v>383</v>
      </c>
      <c r="F1963" t="s">
        <v>368</v>
      </c>
      <c r="G1963" t="n">
        <v>271887</v>
      </c>
      <c r="H1963" t="n">
        <v>1077430</v>
      </c>
      <c r="I1963" t="n">
        <v>60924</v>
      </c>
      <c r="J1963"/>
    </row>
    <row r="1964">
      <c r="A1964" t="s">
        <v>179</v>
      </c>
      <c r="B1964" t="s">
        <v>213</v>
      </c>
      <c r="C1964" t="s">
        <v>214</v>
      </c>
      <c r="D1964" t="s">
        <v>372</v>
      </c>
      <c r="E1964" t="s">
        <v>373</v>
      </c>
      <c r="F1964" t="s">
        <v>368</v>
      </c>
      <c r="G1964" t="n">
        <v>271887</v>
      </c>
      <c r="H1964" t="n">
        <v>1077580</v>
      </c>
      <c r="I1964" t="n">
        <v>60924</v>
      </c>
      <c r="J1964"/>
    </row>
    <row r="1965">
      <c r="A1965" t="s">
        <v>321</v>
      </c>
      <c r="B1965"/>
      <c r="C1965" t="s">
        <v>353</v>
      </c>
      <c r="D1965" t="s">
        <v>362</v>
      </c>
      <c r="E1965" t="s">
        <v>381</v>
      </c>
      <c r="F1965" t="s">
        <v>364</v>
      </c>
      <c r="G1965" t="n">
        <v>271162</v>
      </c>
      <c r="H1965" t="n">
        <v>1075342</v>
      </c>
      <c r="I1965" t="n">
        <v>77476</v>
      </c>
      <c r="J1965"/>
    </row>
    <row r="1966">
      <c r="A1966" t="s">
        <v>179</v>
      </c>
      <c r="B1966"/>
      <c r="C1966" t="s">
        <v>226</v>
      </c>
      <c r="D1966" t="s">
        <v>362</v>
      </c>
      <c r="E1966" t="s">
        <v>365</v>
      </c>
      <c r="F1966" t="s">
        <v>364</v>
      </c>
      <c r="G1966" t="n">
        <v>271309</v>
      </c>
      <c r="H1966" t="n">
        <v>1076126</v>
      </c>
      <c r="I1966" t="n">
        <v>86213</v>
      </c>
      <c r="J1966"/>
    </row>
    <row r="1967">
      <c r="A1967" t="s">
        <v>75</v>
      </c>
      <c r="B1967"/>
      <c r="C1967" t="s">
        <v>85</v>
      </c>
      <c r="D1967" t="s">
        <v>385</v>
      </c>
      <c r="E1967" t="s">
        <v>379</v>
      </c>
      <c r="F1967" t="s">
        <v>364</v>
      </c>
      <c r="G1967" t="n">
        <v>270858</v>
      </c>
      <c r="H1967" t="n">
        <v>1075006</v>
      </c>
      <c r="I1967" t="n">
        <v>91634</v>
      </c>
      <c r="J1967"/>
    </row>
    <row r="1968">
      <c r="A1968" t="s">
        <v>75</v>
      </c>
      <c r="B1968"/>
      <c r="C1968" t="s">
        <v>86</v>
      </c>
      <c r="D1968" t="s">
        <v>362</v>
      </c>
      <c r="E1968" t="s">
        <v>370</v>
      </c>
      <c r="F1968" t="s">
        <v>364</v>
      </c>
      <c r="G1968" t="n">
        <v>272356</v>
      </c>
      <c r="H1968" t="n">
        <v>1079111</v>
      </c>
      <c r="I1968" t="n">
        <v>92270</v>
      </c>
      <c r="J1968"/>
    </row>
    <row r="1969">
      <c r="A1969" t="s">
        <v>75</v>
      </c>
      <c r="B1969"/>
      <c r="C1969" t="s">
        <v>79</v>
      </c>
      <c r="D1969" t="s">
        <v>362</v>
      </c>
      <c r="E1969" t="s">
        <v>382</v>
      </c>
      <c r="F1969" t="s">
        <v>364</v>
      </c>
      <c r="G1969" t="n">
        <v>271063</v>
      </c>
      <c r="H1969" t="n">
        <v>1075559</v>
      </c>
      <c r="I1969" t="n">
        <v>92485</v>
      </c>
      <c r="J1969"/>
    </row>
    <row r="1970">
      <c r="A1970" t="s">
        <v>75</v>
      </c>
      <c r="B1970"/>
      <c r="C1970" t="s">
        <v>79</v>
      </c>
      <c r="D1970" t="s">
        <v>366</v>
      </c>
      <c r="E1970" t="s">
        <v>387</v>
      </c>
      <c r="F1970" t="s">
        <v>390</v>
      </c>
      <c r="G1970" t="n">
        <v>271063</v>
      </c>
      <c r="H1970" t="n">
        <v>1077074</v>
      </c>
      <c r="I1970" t="n">
        <v>92485</v>
      </c>
      <c r="J1970"/>
    </row>
    <row r="1971">
      <c r="A1971" t="s">
        <v>75</v>
      </c>
      <c r="B1971"/>
      <c r="C1971" t="s">
        <v>79</v>
      </c>
      <c r="D1971" t="s">
        <v>372</v>
      </c>
      <c r="E1971" t="s">
        <v>383</v>
      </c>
      <c r="F1971" t="s">
        <v>390</v>
      </c>
      <c r="G1971" t="n">
        <v>271063</v>
      </c>
      <c r="H1971" t="n">
        <v>1077283</v>
      </c>
      <c r="I1971" t="n">
        <v>92485</v>
      </c>
      <c r="J1971"/>
    </row>
    <row r="1972">
      <c r="A1972" t="s">
        <v>75</v>
      </c>
      <c r="B1972"/>
      <c r="C1972" t="s">
        <v>83</v>
      </c>
      <c r="D1972" t="s">
        <v>362</v>
      </c>
      <c r="E1972" t="s">
        <v>363</v>
      </c>
      <c r="F1972" t="s">
        <v>364</v>
      </c>
      <c r="G1972" t="n">
        <v>272194</v>
      </c>
      <c r="H1972" t="n">
        <v>1078816</v>
      </c>
      <c r="I1972" t="n">
        <v>92298</v>
      </c>
      <c r="J1972"/>
    </row>
    <row r="1973">
      <c r="A1973" t="s">
        <v>75</v>
      </c>
      <c r="B1973"/>
      <c r="C1973" t="s">
        <v>83</v>
      </c>
      <c r="D1973" t="s">
        <v>385</v>
      </c>
      <c r="E1973" t="s">
        <v>370</v>
      </c>
      <c r="F1973" t="s">
        <v>364</v>
      </c>
      <c r="G1973" t="n">
        <v>272194</v>
      </c>
      <c r="H1973" t="n">
        <v>1079170</v>
      </c>
      <c r="I1973" t="n">
        <v>92298</v>
      </c>
      <c r="J1973"/>
    </row>
    <row r="1974">
      <c r="A1974" t="s">
        <v>75</v>
      </c>
      <c r="B1974"/>
      <c r="C1974" t="s">
        <v>80</v>
      </c>
      <c r="D1974" t="s">
        <v>362</v>
      </c>
      <c r="E1974" t="s">
        <v>376</v>
      </c>
      <c r="F1974" t="s">
        <v>364</v>
      </c>
      <c r="G1974" t="n">
        <v>272061</v>
      </c>
      <c r="H1974" t="n">
        <v>1078219</v>
      </c>
      <c r="I1974" t="n">
        <v>21811</v>
      </c>
      <c r="J1974"/>
    </row>
    <row r="1975">
      <c r="A1975" t="s">
        <v>75</v>
      </c>
      <c r="B1975"/>
      <c r="C1975" t="s">
        <v>88</v>
      </c>
      <c r="D1975" t="s">
        <v>366</v>
      </c>
      <c r="E1975" t="s">
        <v>382</v>
      </c>
      <c r="F1975" t="s">
        <v>368</v>
      </c>
      <c r="G1975" t="n">
        <v>270965</v>
      </c>
      <c r="H1975" t="n">
        <v>1075708</v>
      </c>
      <c r="I1975" t="n">
        <v>90405</v>
      </c>
      <c r="J1975"/>
    </row>
    <row r="1976">
      <c r="A1976" t="s">
        <v>75</v>
      </c>
      <c r="B1976"/>
      <c r="C1976" t="s">
        <v>88</v>
      </c>
      <c r="D1976" t="s">
        <v>372</v>
      </c>
      <c r="E1976" t="s">
        <v>365</v>
      </c>
      <c r="F1976" t="s">
        <v>368</v>
      </c>
      <c r="G1976" t="n">
        <v>270965</v>
      </c>
      <c r="H1976" t="n">
        <v>1076096</v>
      </c>
      <c r="I1976" t="n">
        <v>90405</v>
      </c>
      <c r="J1976"/>
    </row>
    <row r="1977">
      <c r="A1977" t="s">
        <v>179</v>
      </c>
      <c r="B1977"/>
      <c r="C1977" t="s">
        <v>228</v>
      </c>
      <c r="D1977" t="s">
        <v>362</v>
      </c>
      <c r="E1977" t="s">
        <v>383</v>
      </c>
      <c r="F1977" t="s">
        <v>364</v>
      </c>
      <c r="G1977" t="n">
        <v>271821</v>
      </c>
      <c r="H1977" t="n">
        <v>1077259</v>
      </c>
      <c r="I1977" t="n">
        <v>85994</v>
      </c>
      <c r="J1977"/>
    </row>
    <row r="1978">
      <c r="A1978" t="s">
        <v>179</v>
      </c>
      <c r="B1978"/>
      <c r="C1978" t="s">
        <v>228</v>
      </c>
      <c r="D1978" t="s">
        <v>366</v>
      </c>
      <c r="E1978" t="s">
        <v>375</v>
      </c>
      <c r="F1978" t="s">
        <v>368</v>
      </c>
      <c r="G1978" t="n">
        <v>271821</v>
      </c>
      <c r="H1978" t="n">
        <v>1078558</v>
      </c>
      <c r="I1978" t="n">
        <v>85994</v>
      </c>
      <c r="J1978"/>
    </row>
    <row r="1979">
      <c r="A1979" t="s">
        <v>179</v>
      </c>
      <c r="B1979"/>
      <c r="C1979" t="s">
        <v>228</v>
      </c>
      <c r="D1979" t="s">
        <v>372</v>
      </c>
      <c r="E1979" t="s">
        <v>375</v>
      </c>
      <c r="F1979" t="s">
        <v>368</v>
      </c>
      <c r="G1979" t="n">
        <v>271821</v>
      </c>
      <c r="H1979" t="n">
        <v>1078613</v>
      </c>
      <c r="I1979" t="n">
        <v>85994</v>
      </c>
      <c r="J1979"/>
    </row>
    <row r="1980">
      <c r="A1980" t="s">
        <v>246</v>
      </c>
      <c r="B1980"/>
      <c r="C1980" t="s">
        <v>255</v>
      </c>
      <c r="D1980" t="s">
        <v>386</v>
      </c>
      <c r="E1980" t="s">
        <v>389</v>
      </c>
      <c r="F1980" t="s">
        <v>364</v>
      </c>
      <c r="G1980" t="n">
        <v>270944</v>
      </c>
      <c r="H1980" t="n">
        <v>1076349</v>
      </c>
      <c r="I1980" t="n">
        <v>89360</v>
      </c>
      <c r="J1980"/>
    </row>
    <row r="1981">
      <c r="A1981" t="s">
        <v>246</v>
      </c>
      <c r="B1981"/>
      <c r="C1981" t="s">
        <v>255</v>
      </c>
      <c r="D1981" t="s">
        <v>366</v>
      </c>
      <c r="E1981" t="s">
        <v>389</v>
      </c>
      <c r="F1981" t="s">
        <v>368</v>
      </c>
      <c r="G1981" t="n">
        <v>270944</v>
      </c>
      <c r="H1981" t="n">
        <v>1076354</v>
      </c>
      <c r="I1981" t="n">
        <v>89360</v>
      </c>
      <c r="J1981"/>
    </row>
    <row r="1982">
      <c r="A1982" t="s">
        <v>75</v>
      </c>
      <c r="B1982"/>
      <c r="C1982" t="s">
        <v>78</v>
      </c>
      <c r="D1982" t="s">
        <v>362</v>
      </c>
      <c r="E1982" t="s">
        <v>376</v>
      </c>
      <c r="F1982" t="s">
        <v>364</v>
      </c>
      <c r="G1982" t="n">
        <v>271594</v>
      </c>
      <c r="H1982" t="n">
        <v>1078283</v>
      </c>
      <c r="I1982" t="n">
        <v>77176</v>
      </c>
      <c r="J1982"/>
    </row>
    <row r="1983">
      <c r="A1983" t="s">
        <v>179</v>
      </c>
      <c r="B1983"/>
      <c r="C1983" t="s">
        <v>237</v>
      </c>
      <c r="D1983" t="s">
        <v>362</v>
      </c>
      <c r="E1983" t="s">
        <v>382</v>
      </c>
      <c r="F1983" t="s">
        <v>364</v>
      </c>
      <c r="G1983" t="n">
        <v>271156</v>
      </c>
      <c r="H1983" t="n">
        <v>1075605</v>
      </c>
      <c r="I1983" t="n">
        <v>77476</v>
      </c>
      <c r="J1983"/>
    </row>
    <row r="1984">
      <c r="A1984" t="s">
        <v>90</v>
      </c>
      <c r="B1984" t="s">
        <v>115</v>
      </c>
      <c r="C1984" t="s">
        <v>116</v>
      </c>
      <c r="D1984" t="s">
        <v>362</v>
      </c>
      <c r="E1984" t="s">
        <v>370</v>
      </c>
      <c r="F1984" t="s">
        <v>364</v>
      </c>
      <c r="G1984" t="n">
        <v>272340</v>
      </c>
      <c r="H1984" t="n">
        <v>1079438</v>
      </c>
      <c r="I1984" t="n">
        <v>92821</v>
      </c>
      <c r="J1984"/>
    </row>
    <row r="1985">
      <c r="A1985" t="s">
        <v>90</v>
      </c>
      <c r="B1985" t="s">
        <v>115</v>
      </c>
      <c r="C1985" t="s">
        <v>116</v>
      </c>
      <c r="D1985" t="s">
        <v>366</v>
      </c>
      <c r="E1985" t="s">
        <v>370</v>
      </c>
      <c r="F1985" t="s">
        <v>368</v>
      </c>
      <c r="G1985" t="n">
        <v>272340</v>
      </c>
      <c r="H1985" t="n">
        <v>1079453</v>
      </c>
      <c r="I1985" t="n">
        <v>92821</v>
      </c>
      <c r="J1985"/>
    </row>
    <row r="1986">
      <c r="A1986" t="s">
        <v>90</v>
      </c>
      <c r="B1986" t="s">
        <v>102</v>
      </c>
      <c r="C1986" t="s">
        <v>103</v>
      </c>
      <c r="D1986" t="s">
        <v>362</v>
      </c>
      <c r="E1986" t="s">
        <v>382</v>
      </c>
      <c r="F1986" t="s">
        <v>364</v>
      </c>
      <c r="G1986" t="n">
        <v>271253</v>
      </c>
      <c r="H1986" t="n">
        <v>1075615</v>
      </c>
      <c r="I1986" t="n">
        <v>91308</v>
      </c>
      <c r="J1986"/>
    </row>
    <row r="1987">
      <c r="A1987" t="s">
        <v>90</v>
      </c>
      <c r="B1987" t="s">
        <v>102</v>
      </c>
      <c r="C1987" t="s">
        <v>103</v>
      </c>
      <c r="D1987" t="s">
        <v>366</v>
      </c>
      <c r="E1987" t="s">
        <v>363</v>
      </c>
      <c r="F1987" t="s">
        <v>368</v>
      </c>
      <c r="G1987" t="n">
        <v>271253</v>
      </c>
      <c r="H1987" t="n">
        <v>1078857</v>
      </c>
      <c r="I1987" t="n">
        <v>91308</v>
      </c>
      <c r="J1987"/>
    </row>
    <row r="1988">
      <c r="A1988" t="s">
        <v>90</v>
      </c>
      <c r="B1988" t="s">
        <v>102</v>
      </c>
      <c r="C1988" t="s">
        <v>103</v>
      </c>
      <c r="D1988" t="s">
        <v>372</v>
      </c>
      <c r="E1988" t="s">
        <v>363</v>
      </c>
      <c r="F1988" t="s">
        <v>368</v>
      </c>
      <c r="G1988" t="n">
        <v>271253</v>
      </c>
      <c r="H1988" t="n">
        <v>1078860</v>
      </c>
      <c r="I1988" t="n">
        <v>91308</v>
      </c>
      <c r="J1988"/>
    </row>
    <row r="1989">
      <c r="A1989" t="s">
        <v>90</v>
      </c>
      <c r="B1989" t="s">
        <v>102</v>
      </c>
      <c r="C1989" t="s">
        <v>103</v>
      </c>
      <c r="D1989" t="s">
        <v>362</v>
      </c>
      <c r="E1989" t="s">
        <v>382</v>
      </c>
      <c r="F1989" t="s">
        <v>364</v>
      </c>
      <c r="G1989" t="n">
        <v>271239</v>
      </c>
      <c r="H1989" t="n">
        <v>1075616</v>
      </c>
      <c r="I1989" t="n">
        <v>89444</v>
      </c>
      <c r="J1989"/>
    </row>
    <row r="1990">
      <c r="A1990" t="s">
        <v>90</v>
      </c>
      <c r="B1990" t="s">
        <v>102</v>
      </c>
      <c r="C1990" t="s">
        <v>103</v>
      </c>
      <c r="D1990" t="s">
        <v>366</v>
      </c>
      <c r="E1990" t="s">
        <v>363</v>
      </c>
      <c r="F1990" t="s">
        <v>368</v>
      </c>
      <c r="G1990" t="n">
        <v>271239</v>
      </c>
      <c r="H1990" t="n">
        <v>1078846</v>
      </c>
      <c r="I1990" t="n">
        <v>89444</v>
      </c>
      <c r="J1990"/>
    </row>
    <row r="1991">
      <c r="A1991" t="s">
        <v>90</v>
      </c>
      <c r="B1991" t="s">
        <v>102</v>
      </c>
      <c r="C1991" t="s">
        <v>103</v>
      </c>
      <c r="D1991" t="s">
        <v>372</v>
      </c>
      <c r="E1991" t="s">
        <v>363</v>
      </c>
      <c r="F1991" t="s">
        <v>368</v>
      </c>
      <c r="G1991" t="n">
        <v>271239</v>
      </c>
      <c r="H1991" t="n">
        <v>1078858</v>
      </c>
      <c r="I1991" t="n">
        <v>89444</v>
      </c>
      <c r="J1991"/>
    </row>
    <row r="1992">
      <c r="A1992" t="s">
        <v>90</v>
      </c>
      <c r="B1992" t="s">
        <v>117</v>
      </c>
      <c r="C1992" t="s">
        <v>118</v>
      </c>
      <c r="D1992" t="s">
        <v>362</v>
      </c>
      <c r="E1992" t="s">
        <v>370</v>
      </c>
      <c r="F1992" t="s">
        <v>364</v>
      </c>
      <c r="G1992" t="n">
        <v>272138</v>
      </c>
      <c r="H1992" t="n">
        <v>1079167</v>
      </c>
      <c r="I1992" t="n">
        <v>50927</v>
      </c>
      <c r="J1992"/>
    </row>
    <row r="1993">
      <c r="A1993" t="s">
        <v>75</v>
      </c>
      <c r="B1993"/>
      <c r="C1993" t="s">
        <v>77</v>
      </c>
      <c r="D1993" t="s">
        <v>362</v>
      </c>
      <c r="E1993" t="s">
        <v>369</v>
      </c>
      <c r="F1993" t="s">
        <v>364</v>
      </c>
      <c r="G1993" t="n">
        <v>271466</v>
      </c>
      <c r="H1993" t="n">
        <v>1076717</v>
      </c>
      <c r="I1993" t="n">
        <v>92627</v>
      </c>
      <c r="J1993"/>
    </row>
    <row r="1994">
      <c r="A1994" t="s">
        <v>75</v>
      </c>
      <c r="B1994"/>
      <c r="C1994" t="s">
        <v>77</v>
      </c>
      <c r="D1994" t="s">
        <v>366</v>
      </c>
      <c r="E1994" t="s">
        <v>373</v>
      </c>
      <c r="F1994" t="s">
        <v>368</v>
      </c>
      <c r="G1994" t="n">
        <v>271466</v>
      </c>
      <c r="H1994" t="n">
        <v>1077832</v>
      </c>
      <c r="I1994" t="n">
        <v>92627</v>
      </c>
      <c r="J1994"/>
    </row>
    <row r="1995">
      <c r="A1995" t="s">
        <v>75</v>
      </c>
      <c r="B1995"/>
      <c r="C1995" t="s">
        <v>77</v>
      </c>
      <c r="D1995" t="s">
        <v>362</v>
      </c>
      <c r="E1995" t="s">
        <v>375</v>
      </c>
      <c r="F1995" t="s">
        <v>364</v>
      </c>
      <c r="G1995" t="n">
        <v>271893</v>
      </c>
      <c r="H1995" t="n">
        <v>1078718</v>
      </c>
      <c r="I1995" t="n">
        <v>92729</v>
      </c>
      <c r="J1995"/>
    </row>
    <row r="1996">
      <c r="A1996" t="s">
        <v>90</v>
      </c>
      <c r="B1996" t="s">
        <v>148</v>
      </c>
      <c r="C1996" t="s">
        <v>149</v>
      </c>
      <c r="D1996" t="s">
        <v>362</v>
      </c>
      <c r="E1996" t="s">
        <v>370</v>
      </c>
      <c r="F1996" t="s">
        <v>364</v>
      </c>
      <c r="G1996" t="n">
        <v>272139</v>
      </c>
      <c r="H1996" t="n">
        <v>1079116</v>
      </c>
      <c r="I1996" t="n">
        <v>50927</v>
      </c>
      <c r="J1996"/>
    </row>
    <row r="1997">
      <c r="A1997" t="s">
        <v>260</v>
      </c>
      <c r="B1997" t="s">
        <v>296</v>
      </c>
      <c r="C1997" t="s">
        <v>300</v>
      </c>
      <c r="D1997" t="s">
        <v>362</v>
      </c>
      <c r="E1997" t="s">
        <v>389</v>
      </c>
      <c r="F1997" t="s">
        <v>364</v>
      </c>
      <c r="G1997" t="n">
        <v>271536</v>
      </c>
      <c r="H1997" t="n">
        <v>1076329</v>
      </c>
      <c r="I1997" t="n">
        <v>85994</v>
      </c>
      <c r="J1997"/>
    </row>
    <row r="1998">
      <c r="A1998" t="s">
        <v>90</v>
      </c>
      <c r="B1998" t="s">
        <v>119</v>
      </c>
      <c r="C1998" t="s">
        <v>121</v>
      </c>
      <c r="D1998" t="s">
        <v>362</v>
      </c>
      <c r="E1998" t="s">
        <v>387</v>
      </c>
      <c r="F1998" t="s">
        <v>364</v>
      </c>
      <c r="G1998" t="n">
        <v>271494</v>
      </c>
      <c r="H1998" t="n">
        <v>1077083</v>
      </c>
      <c r="I1998" t="n">
        <v>92575</v>
      </c>
      <c r="J1998"/>
    </row>
    <row r="1999">
      <c r="A1999" t="s">
        <v>321</v>
      </c>
      <c r="B1999" t="s">
        <v>343</v>
      </c>
      <c r="C1999" t="s">
        <v>344</v>
      </c>
      <c r="D1999" t="s">
        <v>362</v>
      </c>
      <c r="E1999" t="s">
        <v>383</v>
      </c>
      <c r="F1999" t="s">
        <v>364</v>
      </c>
      <c r="G1999" t="n">
        <v>271761</v>
      </c>
      <c r="H1999" t="n">
        <v>1077475</v>
      </c>
      <c r="I1999" t="n">
        <v>13789</v>
      </c>
      <c r="J1999"/>
    </row>
    <row r="2000">
      <c r="A2000" t="s">
        <v>321</v>
      </c>
      <c r="B2000" t="s">
        <v>343</v>
      </c>
      <c r="C2000" t="s">
        <v>344</v>
      </c>
      <c r="D2000" t="s">
        <v>366</v>
      </c>
      <c r="E2000" t="s">
        <v>373</v>
      </c>
      <c r="F2000" t="s">
        <v>368</v>
      </c>
      <c r="G2000" t="n">
        <v>271761</v>
      </c>
      <c r="H2000" t="n">
        <v>1077839</v>
      </c>
      <c r="I2000" t="n">
        <v>13789</v>
      </c>
      <c r="J2000"/>
    </row>
    <row r="2001">
      <c r="A2001" t="s">
        <v>321</v>
      </c>
      <c r="B2001" t="s">
        <v>343</v>
      </c>
      <c r="C2001" t="s">
        <v>344</v>
      </c>
      <c r="D2001" t="s">
        <v>372</v>
      </c>
      <c r="E2001" t="s">
        <v>376</v>
      </c>
      <c r="F2001" t="s">
        <v>368</v>
      </c>
      <c r="G2001" t="n">
        <v>271761</v>
      </c>
      <c r="H2001" t="n">
        <v>1078373</v>
      </c>
      <c r="I2001" t="n">
        <v>13789</v>
      </c>
      <c r="J2001"/>
    </row>
    <row r="2002">
      <c r="A2002" t="s">
        <v>260</v>
      </c>
      <c r="B2002" t="s">
        <v>264</v>
      </c>
      <c r="C2002" t="s">
        <v>265</v>
      </c>
      <c r="D2002" t="s">
        <v>362</v>
      </c>
      <c r="E2002" t="s">
        <v>365</v>
      </c>
      <c r="F2002" t="s">
        <v>364</v>
      </c>
      <c r="G2002" t="n">
        <v>271449</v>
      </c>
      <c r="H2002" t="n">
        <v>1076030</v>
      </c>
      <c r="I2002" t="n">
        <v>92579</v>
      </c>
      <c r="J2002"/>
    </row>
    <row r="2003">
      <c r="A2003" t="s">
        <v>179</v>
      </c>
      <c r="B2003"/>
      <c r="C2003" t="s">
        <v>232</v>
      </c>
      <c r="D2003" t="s">
        <v>362</v>
      </c>
      <c r="E2003" t="s">
        <v>389</v>
      </c>
      <c r="F2003" t="s">
        <v>364</v>
      </c>
      <c r="G2003" t="n">
        <v>271388</v>
      </c>
      <c r="H2003" t="n">
        <v>1076314</v>
      </c>
      <c r="I2003" t="n">
        <v>92604</v>
      </c>
      <c r="J2003"/>
    </row>
    <row r="2004">
      <c r="A2004" t="s">
        <v>179</v>
      </c>
      <c r="B2004"/>
      <c r="C2004" t="s">
        <v>232</v>
      </c>
      <c r="D2004" t="s">
        <v>366</v>
      </c>
      <c r="E2004" t="s">
        <v>389</v>
      </c>
      <c r="F2004" t="s">
        <v>368</v>
      </c>
      <c r="G2004" t="n">
        <v>271388</v>
      </c>
      <c r="H2004" t="n">
        <v>1076316</v>
      </c>
      <c r="I2004" t="n">
        <v>92604</v>
      </c>
      <c r="J2004"/>
    </row>
    <row r="2005">
      <c r="A2005" t="s">
        <v>179</v>
      </c>
      <c r="B2005"/>
      <c r="C2005" t="s">
        <v>232</v>
      </c>
      <c r="D2005" t="s">
        <v>372</v>
      </c>
      <c r="E2005" t="s">
        <v>389</v>
      </c>
      <c r="F2005" t="s">
        <v>368</v>
      </c>
      <c r="G2005" t="n">
        <v>271388</v>
      </c>
      <c r="H2005" t="n">
        <v>1076346</v>
      </c>
      <c r="I2005" t="n">
        <v>92604</v>
      </c>
      <c r="J2005"/>
    </row>
    <row r="2006">
      <c r="A2006" t="s">
        <v>75</v>
      </c>
      <c r="B2006"/>
      <c r="C2006" t="s">
        <v>77</v>
      </c>
      <c r="D2006" t="s">
        <v>372</v>
      </c>
      <c r="E2006" t="s">
        <v>391</v>
      </c>
      <c r="F2006" t="s">
        <v>368</v>
      </c>
      <c r="G2006" t="n">
        <v>269074</v>
      </c>
      <c r="H2006" t="n">
        <v>1075191</v>
      </c>
      <c r="I2006" t="n">
        <v>91642</v>
      </c>
      <c r="J2006"/>
    </row>
    <row r="2007">
      <c r="A2007" t="s">
        <v>179</v>
      </c>
      <c r="B2007" t="s">
        <v>190</v>
      </c>
      <c r="C2007" t="s">
        <v>192</v>
      </c>
      <c r="D2007" t="s">
        <v>362</v>
      </c>
      <c r="E2007" t="s">
        <v>379</v>
      </c>
      <c r="F2007" t="s">
        <v>364</v>
      </c>
      <c r="G2007" t="n">
        <v>271095</v>
      </c>
      <c r="H2007" t="n">
        <v>1074939</v>
      </c>
      <c r="I2007" t="n">
        <v>89661</v>
      </c>
      <c r="J2007"/>
    </row>
    <row r="2008">
      <c r="A2008" t="s">
        <v>179</v>
      </c>
      <c r="B2008" t="s">
        <v>190</v>
      </c>
      <c r="C2008" t="s">
        <v>192</v>
      </c>
      <c r="D2008" t="s">
        <v>385</v>
      </c>
      <c r="E2008" t="s">
        <v>379</v>
      </c>
      <c r="F2008" t="s">
        <v>364</v>
      </c>
      <c r="G2008" t="n">
        <v>271095</v>
      </c>
      <c r="H2008" t="n">
        <v>1074942</v>
      </c>
      <c r="I2008" t="n">
        <v>89661</v>
      </c>
      <c r="J2008"/>
    </row>
    <row r="2009">
      <c r="A2009" t="s">
        <v>179</v>
      </c>
      <c r="B2009"/>
      <c r="C2009" t="s">
        <v>234</v>
      </c>
      <c r="D2009" t="s">
        <v>362</v>
      </c>
      <c r="E2009" t="s">
        <v>373</v>
      </c>
      <c r="F2009" t="s">
        <v>364</v>
      </c>
      <c r="G2009" t="n">
        <v>271802</v>
      </c>
      <c r="H2009" t="n">
        <v>1077569</v>
      </c>
      <c r="I2009" t="n">
        <v>85994</v>
      </c>
      <c r="J2009"/>
    </row>
    <row r="2010">
      <c r="A2010" t="s">
        <v>179</v>
      </c>
      <c r="B2010"/>
      <c r="C2010" t="s">
        <v>234</v>
      </c>
      <c r="D2010" t="s">
        <v>366</v>
      </c>
      <c r="E2010" t="s">
        <v>374</v>
      </c>
      <c r="F2010" t="s">
        <v>368</v>
      </c>
      <c r="G2010" t="n">
        <v>271802</v>
      </c>
      <c r="H2010" t="n">
        <v>1077892</v>
      </c>
      <c r="I2010" t="n">
        <v>85994</v>
      </c>
      <c r="J2010"/>
    </row>
    <row r="2011">
      <c r="A2011" t="s">
        <v>260</v>
      </c>
      <c r="B2011" t="s">
        <v>261</v>
      </c>
      <c r="C2011" t="s">
        <v>263</v>
      </c>
      <c r="D2011" t="s">
        <v>362</v>
      </c>
      <c r="E2011" t="s">
        <v>377</v>
      </c>
      <c r="F2011" t="s">
        <v>364</v>
      </c>
      <c r="G2011" t="n">
        <v>271018</v>
      </c>
      <c r="H2011" t="n">
        <v>1074719</v>
      </c>
      <c r="I2011" t="n">
        <v>92468</v>
      </c>
      <c r="J2011"/>
    </row>
    <row r="2012">
      <c r="A2012" t="s">
        <v>260</v>
      </c>
      <c r="B2012" t="s">
        <v>261</v>
      </c>
      <c r="C2012" t="s">
        <v>263</v>
      </c>
      <c r="D2012" t="s">
        <v>366</v>
      </c>
      <c r="E2012" t="s">
        <v>377</v>
      </c>
      <c r="F2012" t="s">
        <v>368</v>
      </c>
      <c r="G2012" t="n">
        <v>271018</v>
      </c>
      <c r="H2012" t="n">
        <v>1074811</v>
      </c>
      <c r="I2012" t="n">
        <v>92468</v>
      </c>
      <c r="J2012"/>
    </row>
    <row r="2013">
      <c r="A2013" t="s">
        <v>260</v>
      </c>
      <c r="B2013" t="s">
        <v>261</v>
      </c>
      <c r="C2013" t="s">
        <v>263</v>
      </c>
      <c r="D2013" t="s">
        <v>372</v>
      </c>
      <c r="E2013" t="s">
        <v>379</v>
      </c>
      <c r="F2013" t="s">
        <v>368</v>
      </c>
      <c r="G2013" t="n">
        <v>271018</v>
      </c>
      <c r="H2013" t="n">
        <v>1074937</v>
      </c>
      <c r="I2013" t="n">
        <v>92468</v>
      </c>
      <c r="J2013"/>
    </row>
    <row r="2014">
      <c r="A2014" t="s">
        <v>260</v>
      </c>
      <c r="B2014" t="s">
        <v>261</v>
      </c>
      <c r="C2014" t="s">
        <v>262</v>
      </c>
      <c r="D2014" t="s">
        <v>362</v>
      </c>
      <c r="E2014" t="s">
        <v>377</v>
      </c>
      <c r="F2014" t="s">
        <v>364</v>
      </c>
      <c r="G2014" t="n">
        <v>271013</v>
      </c>
      <c r="H2014" t="n">
        <v>1074721</v>
      </c>
      <c r="I2014" t="n">
        <v>81713</v>
      </c>
      <c r="J2014"/>
    </row>
    <row r="2015">
      <c r="A2015" t="s">
        <v>90</v>
      </c>
      <c r="B2015" t="s">
        <v>119</v>
      </c>
      <c r="C2015" t="s">
        <v>122</v>
      </c>
      <c r="D2015" t="s">
        <v>362</v>
      </c>
      <c r="E2015" t="s">
        <v>383</v>
      </c>
      <c r="F2015" t="s">
        <v>364</v>
      </c>
      <c r="G2015" t="n">
        <v>271869</v>
      </c>
      <c r="H2015" t="n">
        <v>1077457</v>
      </c>
      <c r="I2015" t="n">
        <v>92575</v>
      </c>
      <c r="J2015"/>
    </row>
    <row r="2016">
      <c r="A2016" t="s">
        <v>90</v>
      </c>
      <c r="B2016" t="s">
        <v>119</v>
      </c>
      <c r="C2016" t="s">
        <v>122</v>
      </c>
      <c r="D2016" t="s">
        <v>366</v>
      </c>
      <c r="E2016" t="s">
        <v>383</v>
      </c>
      <c r="F2016" t="s">
        <v>368</v>
      </c>
      <c r="G2016" t="n">
        <v>271869</v>
      </c>
      <c r="H2016" t="n">
        <v>1077464</v>
      </c>
      <c r="I2016" t="n">
        <v>92575</v>
      </c>
      <c r="J2016"/>
    </row>
    <row r="2017">
      <c r="A2017" t="s">
        <v>90</v>
      </c>
      <c r="B2017" t="s">
        <v>119</v>
      </c>
      <c r="C2017" t="s">
        <v>122</v>
      </c>
      <c r="D2017" t="s">
        <v>372</v>
      </c>
      <c r="E2017" t="s">
        <v>373</v>
      </c>
      <c r="F2017" t="s">
        <v>368</v>
      </c>
      <c r="G2017" t="n">
        <v>271869</v>
      </c>
      <c r="H2017" t="n">
        <v>1077697</v>
      </c>
      <c r="I2017" t="n">
        <v>92575</v>
      </c>
      <c r="J2017"/>
    </row>
    <row r="2018">
      <c r="A2018" t="s">
        <v>75</v>
      </c>
      <c r="B2018"/>
      <c r="C2018" t="s">
        <v>89</v>
      </c>
      <c r="D2018" t="s">
        <v>362</v>
      </c>
      <c r="E2018" t="s">
        <v>373</v>
      </c>
      <c r="F2018" t="s">
        <v>364</v>
      </c>
      <c r="G2018" t="n">
        <v>271695</v>
      </c>
      <c r="H2018" t="n">
        <v>1077836</v>
      </c>
      <c r="I2018" t="n">
        <v>71938</v>
      </c>
      <c r="J2018"/>
    </row>
    <row r="2019">
      <c r="A2019" t="s">
        <v>260</v>
      </c>
      <c r="B2019"/>
      <c r="C2019" t="s">
        <v>311</v>
      </c>
      <c r="D2019" t="s">
        <v>362</v>
      </c>
      <c r="E2019" t="s">
        <v>376</v>
      </c>
      <c r="F2019" t="s">
        <v>364</v>
      </c>
      <c r="G2019" t="n">
        <v>271671</v>
      </c>
      <c r="H2019" t="n">
        <v>1078338</v>
      </c>
      <c r="I2019" t="n">
        <v>92678</v>
      </c>
      <c r="J2019"/>
    </row>
    <row r="2020">
      <c r="A2020" t="s">
        <v>75</v>
      </c>
      <c r="B2020"/>
      <c r="C2020" t="s">
        <v>79</v>
      </c>
      <c r="D2020" t="s">
        <v>362</v>
      </c>
      <c r="E2020" t="s">
        <v>381</v>
      </c>
      <c r="F2020" t="s">
        <v>364</v>
      </c>
      <c r="G2020" t="n">
        <v>271214</v>
      </c>
      <c r="H2020" t="n">
        <v>1075312</v>
      </c>
      <c r="I2020" t="n">
        <v>92023</v>
      </c>
      <c r="J2020"/>
    </row>
    <row r="2021">
      <c r="A2021" t="s">
        <v>75</v>
      </c>
      <c r="B2021"/>
      <c r="C2021" t="s">
        <v>79</v>
      </c>
      <c r="D2021" t="s">
        <v>385</v>
      </c>
      <c r="E2021" t="s">
        <v>382</v>
      </c>
      <c r="F2021" t="s">
        <v>364</v>
      </c>
      <c r="G2021" t="n">
        <v>271214</v>
      </c>
      <c r="H2021" t="n">
        <v>1075557</v>
      </c>
      <c r="I2021" t="n">
        <v>92023</v>
      </c>
      <c r="J2021"/>
    </row>
    <row r="2022">
      <c r="A2022" t="s">
        <v>75</v>
      </c>
      <c r="B2022"/>
      <c r="C2022" t="s">
        <v>79</v>
      </c>
      <c r="D2022" t="s">
        <v>362</v>
      </c>
      <c r="E2022" t="s">
        <v>373</v>
      </c>
      <c r="F2022" t="s">
        <v>364</v>
      </c>
      <c r="G2022" t="n">
        <v>271894</v>
      </c>
      <c r="H2022" t="n">
        <v>1077574</v>
      </c>
      <c r="I2022" t="n">
        <v>92371</v>
      </c>
      <c r="J2022"/>
    </row>
    <row r="2023">
      <c r="A2023" t="s">
        <v>75</v>
      </c>
      <c r="B2023"/>
      <c r="C2023" t="s">
        <v>79</v>
      </c>
      <c r="D2023" t="s">
        <v>385</v>
      </c>
      <c r="E2023" t="s">
        <v>373</v>
      </c>
      <c r="F2023" t="s">
        <v>364</v>
      </c>
      <c r="G2023" t="n">
        <v>271894</v>
      </c>
      <c r="H2023" t="n">
        <v>1077674</v>
      </c>
      <c r="I2023" t="n">
        <v>92371</v>
      </c>
      <c r="J2023"/>
    </row>
    <row r="2024">
      <c r="A2024" t="s">
        <v>75</v>
      </c>
      <c r="B2024"/>
      <c r="C2024" t="s">
        <v>79</v>
      </c>
      <c r="D2024" t="s">
        <v>362</v>
      </c>
      <c r="E2024" t="s">
        <v>374</v>
      </c>
      <c r="F2024" t="s">
        <v>364</v>
      </c>
      <c r="G2024" t="n">
        <v>272007</v>
      </c>
      <c r="H2024" t="n">
        <v>1077899</v>
      </c>
      <c r="I2024" t="n">
        <v>90904</v>
      </c>
      <c r="J2024"/>
    </row>
    <row r="2025">
      <c r="A2025" t="s">
        <v>75</v>
      </c>
      <c r="B2025"/>
      <c r="C2025" t="s">
        <v>79</v>
      </c>
      <c r="D2025" t="s">
        <v>366</v>
      </c>
      <c r="E2025" t="s">
        <v>374</v>
      </c>
      <c r="F2025" t="s">
        <v>368</v>
      </c>
      <c r="G2025" t="n">
        <v>272007</v>
      </c>
      <c r="H2025" t="n">
        <v>1077939</v>
      </c>
      <c r="I2025" t="n">
        <v>90904</v>
      </c>
      <c r="J2025"/>
    </row>
    <row r="2026">
      <c r="A2026" t="s">
        <v>75</v>
      </c>
      <c r="B2026"/>
      <c r="C2026" t="s">
        <v>79</v>
      </c>
      <c r="D2026" t="s">
        <v>372</v>
      </c>
      <c r="E2026" t="s">
        <v>376</v>
      </c>
      <c r="F2026" t="s">
        <v>368</v>
      </c>
      <c r="G2026" t="n">
        <v>272007</v>
      </c>
      <c r="H2026" t="n">
        <v>1078225</v>
      </c>
      <c r="I2026" t="n">
        <v>90904</v>
      </c>
      <c r="J2026"/>
    </row>
    <row r="2027">
      <c r="A2027" t="s">
        <v>260</v>
      </c>
      <c r="B2027" t="s">
        <v>289</v>
      </c>
      <c r="C2027" t="s">
        <v>291</v>
      </c>
      <c r="D2027" t="s">
        <v>362</v>
      </c>
      <c r="E2027" t="s">
        <v>383</v>
      </c>
      <c r="F2027" t="s">
        <v>364</v>
      </c>
      <c r="G2027" t="n">
        <v>271745</v>
      </c>
      <c r="H2027" t="n">
        <v>1077397</v>
      </c>
      <c r="I2027" t="n">
        <v>65833</v>
      </c>
      <c r="J2027"/>
    </row>
    <row r="2028">
      <c r="A2028" t="s">
        <v>260</v>
      </c>
      <c r="B2028" t="s">
        <v>261</v>
      </c>
      <c r="C2028" t="s">
        <v>262</v>
      </c>
      <c r="D2028" t="s">
        <v>362</v>
      </c>
      <c r="E2028" t="s">
        <v>373</v>
      </c>
      <c r="F2028" t="s">
        <v>364</v>
      </c>
      <c r="G2028" t="n">
        <v>271961</v>
      </c>
      <c r="H2028" t="n">
        <v>1077827</v>
      </c>
      <c r="I2028" t="n">
        <v>55524</v>
      </c>
      <c r="J2028"/>
    </row>
    <row r="2029">
      <c r="A2029" t="s">
        <v>260</v>
      </c>
      <c r="B2029" t="s">
        <v>261</v>
      </c>
      <c r="C2029" t="s">
        <v>262</v>
      </c>
      <c r="D2029" t="s">
        <v>366</v>
      </c>
      <c r="E2029" t="s">
        <v>374</v>
      </c>
      <c r="F2029" t="s">
        <v>368</v>
      </c>
      <c r="G2029" t="n">
        <v>271961</v>
      </c>
      <c r="H2029" t="n">
        <v>1078133</v>
      </c>
      <c r="I2029" t="n">
        <v>55524</v>
      </c>
      <c r="J2029"/>
    </row>
    <row r="2030">
      <c r="A2030" t="s">
        <v>260</v>
      </c>
      <c r="B2030" t="s">
        <v>261</v>
      </c>
      <c r="C2030" t="s">
        <v>262</v>
      </c>
      <c r="D2030" t="s">
        <v>372</v>
      </c>
      <c r="E2030" t="s">
        <v>370</v>
      </c>
      <c r="F2030" t="s">
        <v>368</v>
      </c>
      <c r="G2030" t="n">
        <v>271961</v>
      </c>
      <c r="H2030" t="n">
        <v>1079103</v>
      </c>
      <c r="I2030" t="n">
        <v>55524</v>
      </c>
      <c r="J2030"/>
    </row>
    <row r="2031">
      <c r="A2031" t="s">
        <v>260</v>
      </c>
      <c r="B2031"/>
      <c r="C2031" t="s">
        <v>313</v>
      </c>
      <c r="D2031" t="s">
        <v>362</v>
      </c>
      <c r="E2031" t="s">
        <v>383</v>
      </c>
      <c r="F2031" t="s">
        <v>364</v>
      </c>
      <c r="G2031" t="n">
        <v>271797</v>
      </c>
      <c r="H2031" t="n">
        <v>1077257</v>
      </c>
      <c r="I2031" t="n">
        <v>85994</v>
      </c>
      <c r="J2031"/>
    </row>
    <row r="2032">
      <c r="A2032" t="s">
        <v>260</v>
      </c>
      <c r="B2032"/>
      <c r="C2032" t="s">
        <v>313</v>
      </c>
      <c r="D2032" t="s">
        <v>366</v>
      </c>
      <c r="E2032" t="s">
        <v>383</v>
      </c>
      <c r="F2032" t="s">
        <v>368</v>
      </c>
      <c r="G2032" t="n">
        <v>271797</v>
      </c>
      <c r="H2032" t="n">
        <v>1077305</v>
      </c>
      <c r="I2032" t="n">
        <v>85994</v>
      </c>
      <c r="J2032"/>
    </row>
    <row r="2033">
      <c r="A2033" t="s">
        <v>260</v>
      </c>
      <c r="B2033"/>
      <c r="C2033" t="s">
        <v>313</v>
      </c>
      <c r="D2033" t="s">
        <v>372</v>
      </c>
      <c r="E2033" t="s">
        <v>374</v>
      </c>
      <c r="F2033" t="s">
        <v>368</v>
      </c>
      <c r="G2033" t="n">
        <v>271797</v>
      </c>
      <c r="H2033" t="n">
        <v>1077955</v>
      </c>
      <c r="I2033" t="n">
        <v>85994</v>
      </c>
      <c r="J2033"/>
    </row>
    <row r="2034">
      <c r="A2034" t="s">
        <v>260</v>
      </c>
      <c r="B2034"/>
      <c r="C2034" t="s">
        <v>314</v>
      </c>
      <c r="D2034" t="s">
        <v>362</v>
      </c>
      <c r="E2034" t="s">
        <v>383</v>
      </c>
      <c r="F2034" t="s">
        <v>364</v>
      </c>
      <c r="G2034" t="n">
        <v>271643</v>
      </c>
      <c r="H2034" t="n">
        <v>1077381</v>
      </c>
      <c r="I2034" t="n">
        <v>92647</v>
      </c>
      <c r="J2034"/>
    </row>
    <row r="2035">
      <c r="A2035" t="s">
        <v>75</v>
      </c>
      <c r="B2035"/>
      <c r="C2035" t="s">
        <v>78</v>
      </c>
      <c r="D2035" t="s">
        <v>362</v>
      </c>
      <c r="E2035" t="s">
        <v>365</v>
      </c>
      <c r="F2035" t="s">
        <v>364</v>
      </c>
      <c r="G2035" t="n">
        <v>271461</v>
      </c>
      <c r="H2035" t="n">
        <v>1076081</v>
      </c>
      <c r="I2035" t="n">
        <v>75916</v>
      </c>
      <c r="J2035"/>
    </row>
    <row r="2036">
      <c r="A2036" t="s">
        <v>75</v>
      </c>
      <c r="B2036"/>
      <c r="C2036" t="s">
        <v>78</v>
      </c>
      <c r="D2036" t="s">
        <v>366</v>
      </c>
      <c r="E2036" t="s">
        <v>365</v>
      </c>
      <c r="F2036" t="s">
        <v>368</v>
      </c>
      <c r="G2036" t="n">
        <v>271461</v>
      </c>
      <c r="H2036" t="n">
        <v>1076085</v>
      </c>
      <c r="I2036" t="n">
        <v>75916</v>
      </c>
      <c r="J2036"/>
    </row>
    <row r="2037">
      <c r="A2037" t="s">
        <v>75</v>
      </c>
      <c r="B2037"/>
      <c r="C2037" t="s">
        <v>78</v>
      </c>
      <c r="D2037" t="s">
        <v>372</v>
      </c>
      <c r="E2037" t="s">
        <v>365</v>
      </c>
      <c r="F2037" t="s">
        <v>368</v>
      </c>
      <c r="G2037" t="n">
        <v>271461</v>
      </c>
      <c r="H2037" t="n">
        <v>1076127</v>
      </c>
      <c r="I2037" t="n">
        <v>75916</v>
      </c>
      <c r="J2037"/>
    </row>
    <row r="2038">
      <c r="A2038" t="s">
        <v>75</v>
      </c>
      <c r="B2038"/>
      <c r="C2038" t="s">
        <v>76</v>
      </c>
      <c r="D2038" t="s">
        <v>362</v>
      </c>
      <c r="E2038" t="s">
        <v>374</v>
      </c>
      <c r="F2038" t="s">
        <v>364</v>
      </c>
      <c r="G2038" t="n">
        <v>271851</v>
      </c>
      <c r="H2038" t="n">
        <v>1078042</v>
      </c>
      <c r="I2038" t="n">
        <v>92711</v>
      </c>
      <c r="J2038"/>
    </row>
    <row r="2039">
      <c r="A2039" t="s">
        <v>321</v>
      </c>
      <c r="B2039"/>
      <c r="C2039" t="s">
        <v>356</v>
      </c>
      <c r="D2039" t="s">
        <v>362</v>
      </c>
      <c r="E2039" t="s">
        <v>373</v>
      </c>
      <c r="F2039" t="s">
        <v>364</v>
      </c>
      <c r="G2039" t="n">
        <v>271813</v>
      </c>
      <c r="H2039" t="n">
        <v>1077716</v>
      </c>
      <c r="I2039" t="n">
        <v>85994</v>
      </c>
      <c r="J2039"/>
    </row>
    <row r="2040">
      <c r="A2040" t="s">
        <v>75</v>
      </c>
      <c r="B2040"/>
      <c r="C2040" t="s">
        <v>77</v>
      </c>
      <c r="D2040" t="s">
        <v>362</v>
      </c>
      <c r="E2040" t="s">
        <v>375</v>
      </c>
      <c r="F2040" t="s">
        <v>364</v>
      </c>
      <c r="G2040" t="n">
        <v>271903</v>
      </c>
      <c r="H2040" t="n">
        <v>1078499</v>
      </c>
      <c r="I2040" t="n">
        <v>92415</v>
      </c>
      <c r="J2040"/>
    </row>
    <row r="2041">
      <c r="A2041" t="s">
        <v>75</v>
      </c>
      <c r="B2041"/>
      <c r="C2041" t="s">
        <v>87</v>
      </c>
      <c r="D2041" t="s">
        <v>362</v>
      </c>
      <c r="E2041" t="s">
        <v>381</v>
      </c>
      <c r="F2041" t="s">
        <v>364</v>
      </c>
      <c r="G2041" t="n">
        <v>271275</v>
      </c>
      <c r="H2041" t="n">
        <v>1075488</v>
      </c>
      <c r="I2041" t="n">
        <v>86246</v>
      </c>
      <c r="J2041"/>
    </row>
    <row r="2042">
      <c r="A2042" t="s">
        <v>75</v>
      </c>
      <c r="B2042"/>
      <c r="C2042" t="s">
        <v>87</v>
      </c>
      <c r="D2042" t="s">
        <v>362</v>
      </c>
      <c r="E2042" t="s">
        <v>374</v>
      </c>
      <c r="F2042" t="s">
        <v>364</v>
      </c>
      <c r="G2042" t="n">
        <v>271901</v>
      </c>
      <c r="H2042" t="n">
        <v>1078161</v>
      </c>
      <c r="I2042" t="n">
        <v>92160</v>
      </c>
      <c r="J2042"/>
    </row>
    <row r="2043">
      <c r="A2043" t="s">
        <v>75</v>
      </c>
      <c r="B2043"/>
      <c r="C2043" t="s">
        <v>87</v>
      </c>
      <c r="D2043" t="s">
        <v>362</v>
      </c>
      <c r="E2043" t="s">
        <v>383</v>
      </c>
      <c r="F2043" t="s">
        <v>364</v>
      </c>
      <c r="G2043" t="n">
        <v>271584</v>
      </c>
      <c r="H2043" t="n">
        <v>1077421</v>
      </c>
      <c r="I2043" t="n">
        <v>92512</v>
      </c>
      <c r="J2043"/>
    </row>
    <row r="2044">
      <c r="A2044" t="s">
        <v>179</v>
      </c>
      <c r="B2044" t="s">
        <v>207</v>
      </c>
      <c r="C2044" t="s">
        <v>210</v>
      </c>
      <c r="D2044" t="s">
        <v>362</v>
      </c>
      <c r="E2044" t="s">
        <v>382</v>
      </c>
      <c r="F2044" t="s">
        <v>364</v>
      </c>
      <c r="G2044" t="n">
        <v>271228</v>
      </c>
      <c r="H2044" t="n">
        <v>1075533</v>
      </c>
      <c r="I2044" t="n">
        <v>87035</v>
      </c>
      <c r="J2044"/>
    </row>
    <row r="2045">
      <c r="A2045" t="s">
        <v>179</v>
      </c>
      <c r="B2045" t="s">
        <v>207</v>
      </c>
      <c r="C2045" t="s">
        <v>210</v>
      </c>
      <c r="D2045" t="s">
        <v>366</v>
      </c>
      <c r="E2045" t="s">
        <v>382</v>
      </c>
      <c r="F2045" t="s">
        <v>368</v>
      </c>
      <c r="G2045" t="n">
        <v>271228</v>
      </c>
      <c r="H2045" t="n">
        <v>1075588</v>
      </c>
      <c r="I2045" t="n">
        <v>87035</v>
      </c>
      <c r="J2045"/>
    </row>
    <row r="2046">
      <c r="A2046" t="s">
        <v>179</v>
      </c>
      <c r="B2046" t="s">
        <v>207</v>
      </c>
      <c r="C2046" t="s">
        <v>210</v>
      </c>
      <c r="D2046" t="s">
        <v>372</v>
      </c>
      <c r="E2046" t="s">
        <v>382</v>
      </c>
      <c r="F2046" t="s">
        <v>368</v>
      </c>
      <c r="G2046" t="n">
        <v>271228</v>
      </c>
      <c r="H2046" t="n">
        <v>1075590</v>
      </c>
      <c r="I2046" t="n">
        <v>87035</v>
      </c>
      <c r="J2046"/>
    </row>
    <row r="2047">
      <c r="A2047" t="s">
        <v>246</v>
      </c>
      <c r="B2047"/>
      <c r="C2047" t="s">
        <v>258</v>
      </c>
      <c r="D2047" t="s">
        <v>362</v>
      </c>
      <c r="E2047" t="s">
        <v>388</v>
      </c>
      <c r="F2047" t="s">
        <v>364</v>
      </c>
      <c r="G2047" t="n">
        <v>271623</v>
      </c>
      <c r="H2047" t="n">
        <v>1076560</v>
      </c>
      <c r="I2047" t="n">
        <v>92489</v>
      </c>
      <c r="J2047"/>
    </row>
    <row r="2048">
      <c r="A2048" t="s">
        <v>246</v>
      </c>
      <c r="B2048"/>
      <c r="C2048" t="s">
        <v>258</v>
      </c>
      <c r="D2048" t="s">
        <v>366</v>
      </c>
      <c r="E2048" t="s">
        <v>375</v>
      </c>
      <c r="F2048" t="s">
        <v>368</v>
      </c>
      <c r="G2048" t="n">
        <v>271623</v>
      </c>
      <c r="H2048" t="n">
        <v>1078478</v>
      </c>
      <c r="I2048" t="n">
        <v>92489</v>
      </c>
      <c r="J2048"/>
    </row>
    <row r="2049">
      <c r="A2049" t="s">
        <v>246</v>
      </c>
      <c r="B2049"/>
      <c r="C2049" t="s">
        <v>258</v>
      </c>
      <c r="D2049" t="s">
        <v>372</v>
      </c>
      <c r="E2049" t="s">
        <v>375</v>
      </c>
      <c r="F2049" t="s">
        <v>368</v>
      </c>
      <c r="G2049" t="n">
        <v>271623</v>
      </c>
      <c r="H2049" t="n">
        <v>1078479</v>
      </c>
      <c r="I2049" t="n">
        <v>92489</v>
      </c>
      <c r="J2049"/>
    </row>
    <row r="2050">
      <c r="A2050" t="s">
        <v>321</v>
      </c>
      <c r="B2050"/>
      <c r="C2050" t="s">
        <v>354</v>
      </c>
      <c r="D2050" t="s">
        <v>362</v>
      </c>
      <c r="E2050" t="s">
        <v>373</v>
      </c>
      <c r="F2050" t="s">
        <v>364</v>
      </c>
      <c r="G2050" t="n">
        <v>271760</v>
      </c>
      <c r="H2050" t="n">
        <v>1077656</v>
      </c>
      <c r="I2050" t="n">
        <v>13789</v>
      </c>
      <c r="J2050"/>
    </row>
    <row r="2051">
      <c r="A2051" t="s">
        <v>90</v>
      </c>
      <c r="B2051" t="s">
        <v>99</v>
      </c>
      <c r="C2051" t="s">
        <v>101</v>
      </c>
      <c r="D2051" t="s">
        <v>362</v>
      </c>
      <c r="E2051" t="s">
        <v>374</v>
      </c>
      <c r="F2051" t="s">
        <v>364</v>
      </c>
      <c r="G2051" t="n">
        <v>271735</v>
      </c>
      <c r="H2051" t="n">
        <v>1077941</v>
      </c>
      <c r="I2051" t="n">
        <v>92704</v>
      </c>
      <c r="J2051"/>
    </row>
    <row r="2052">
      <c r="A2052" t="s">
        <v>90</v>
      </c>
      <c r="B2052" t="s">
        <v>115</v>
      </c>
      <c r="C2052" t="s">
        <v>116</v>
      </c>
      <c r="D2052" t="s">
        <v>362</v>
      </c>
      <c r="E2052" t="s">
        <v>388</v>
      </c>
      <c r="F2052" t="s">
        <v>364</v>
      </c>
      <c r="G2052" t="n">
        <v>271622</v>
      </c>
      <c r="H2052" t="n">
        <v>1076566</v>
      </c>
      <c r="I2052" t="n">
        <v>92489</v>
      </c>
      <c r="J2052"/>
    </row>
    <row r="2053">
      <c r="A2053" t="s">
        <v>90</v>
      </c>
      <c r="B2053" t="s">
        <v>115</v>
      </c>
      <c r="C2053" t="s">
        <v>116</v>
      </c>
      <c r="D2053" t="s">
        <v>366</v>
      </c>
      <c r="E2053" t="s">
        <v>375</v>
      </c>
      <c r="F2053" t="s">
        <v>390</v>
      </c>
      <c r="G2053" t="n">
        <v>271622</v>
      </c>
      <c r="H2053" t="n">
        <v>1078545</v>
      </c>
      <c r="I2053" t="n">
        <v>92489</v>
      </c>
      <c r="J2053"/>
    </row>
    <row r="2054">
      <c r="A2054" t="s">
        <v>90</v>
      </c>
      <c r="B2054" t="s">
        <v>115</v>
      </c>
      <c r="C2054" t="s">
        <v>116</v>
      </c>
      <c r="D2054" t="s">
        <v>372</v>
      </c>
      <c r="E2054" t="s">
        <v>375</v>
      </c>
      <c r="F2054" t="s">
        <v>390</v>
      </c>
      <c r="G2054" t="n">
        <v>271622</v>
      </c>
      <c r="H2054" t="n">
        <v>1078593</v>
      </c>
      <c r="I2054" t="n">
        <v>92489</v>
      </c>
      <c r="J2054"/>
    </row>
    <row r="2055">
      <c r="A2055" t="s">
        <v>90</v>
      </c>
      <c r="B2055" t="s">
        <v>154</v>
      </c>
      <c r="C2055" t="s">
        <v>155</v>
      </c>
      <c r="D2055" t="s">
        <v>362</v>
      </c>
      <c r="E2055" t="s">
        <v>388</v>
      </c>
      <c r="F2055" t="s">
        <v>364</v>
      </c>
      <c r="G2055" t="n">
        <v>271280</v>
      </c>
      <c r="H2055" t="n">
        <v>1076628</v>
      </c>
      <c r="I2055" t="n">
        <v>92554</v>
      </c>
      <c r="J2055"/>
    </row>
    <row r="2056">
      <c r="A2056" t="s">
        <v>90</v>
      </c>
      <c r="B2056" t="s">
        <v>154</v>
      </c>
      <c r="C2056" t="s">
        <v>155</v>
      </c>
      <c r="D2056" t="s">
        <v>366</v>
      </c>
      <c r="E2056" t="s">
        <v>388</v>
      </c>
      <c r="F2056" t="s">
        <v>368</v>
      </c>
      <c r="G2056" t="n">
        <v>271280</v>
      </c>
      <c r="H2056" t="n">
        <v>1076647</v>
      </c>
      <c r="I2056" t="n">
        <v>92554</v>
      </c>
      <c r="J2056"/>
    </row>
    <row r="2057">
      <c r="A2057" t="s">
        <v>90</v>
      </c>
      <c r="B2057" t="s">
        <v>154</v>
      </c>
      <c r="C2057" t="s">
        <v>155</v>
      </c>
      <c r="D2057" t="s">
        <v>372</v>
      </c>
      <c r="E2057" t="s">
        <v>369</v>
      </c>
      <c r="F2057" t="s">
        <v>368</v>
      </c>
      <c r="G2057" t="n">
        <v>271280</v>
      </c>
      <c r="H2057" t="n">
        <v>1076799</v>
      </c>
      <c r="I2057" t="n">
        <v>92554</v>
      </c>
      <c r="J2057"/>
    </row>
    <row r="2058">
      <c r="A2058" t="s">
        <v>260</v>
      </c>
      <c r="B2058" t="s">
        <v>280</v>
      </c>
      <c r="C2058" t="s">
        <v>282</v>
      </c>
      <c r="D2058" t="s">
        <v>362</v>
      </c>
      <c r="E2058" t="s">
        <v>363</v>
      </c>
      <c r="F2058" t="s">
        <v>364</v>
      </c>
      <c r="G2058" t="n">
        <v>272147</v>
      </c>
      <c r="H2058" t="n">
        <v>1078818</v>
      </c>
      <c r="I2058" t="n">
        <v>50927</v>
      </c>
      <c r="J2058"/>
    </row>
    <row r="2059">
      <c r="A2059" t="s">
        <v>75</v>
      </c>
      <c r="B2059"/>
      <c r="C2059" t="s">
        <v>81</v>
      </c>
      <c r="D2059" t="s">
        <v>362</v>
      </c>
      <c r="E2059" t="s">
        <v>374</v>
      </c>
      <c r="F2059" t="s">
        <v>364</v>
      </c>
      <c r="G2059" t="n">
        <v>271995</v>
      </c>
      <c r="H2059" t="n">
        <v>1078145</v>
      </c>
      <c r="I2059" t="n">
        <v>87531</v>
      </c>
      <c r="J2059"/>
    </row>
    <row r="2060">
      <c r="A2060" t="s">
        <v>260</v>
      </c>
      <c r="B2060"/>
      <c r="C2060" t="s">
        <v>317</v>
      </c>
      <c r="D2060" t="s">
        <v>362</v>
      </c>
      <c r="E2060" t="s">
        <v>374</v>
      </c>
      <c r="F2060" t="s">
        <v>364</v>
      </c>
      <c r="G2060" t="n">
        <v>271746</v>
      </c>
      <c r="H2060" t="n">
        <v>1078168</v>
      </c>
      <c r="I2060" t="n">
        <v>65833</v>
      </c>
      <c r="J2060"/>
    </row>
    <row r="2061">
      <c r="A2061" t="s">
        <v>75</v>
      </c>
      <c r="B2061"/>
      <c r="C2061" t="s">
        <v>77</v>
      </c>
      <c r="D2061" t="s">
        <v>366</v>
      </c>
      <c r="E2061" t="s">
        <v>391</v>
      </c>
      <c r="F2061" t="s">
        <v>368</v>
      </c>
      <c r="G2061" t="n">
        <v>270759</v>
      </c>
      <c r="H2061" t="n">
        <v>1075189</v>
      </c>
      <c r="I2061" t="n">
        <v>54792</v>
      </c>
      <c r="J2061"/>
    </row>
    <row r="2062">
      <c r="A2062" t="s">
        <v>75</v>
      </c>
      <c r="B2062"/>
      <c r="C2062" t="s">
        <v>77</v>
      </c>
      <c r="D2062" t="s">
        <v>372</v>
      </c>
      <c r="E2062" t="s">
        <v>381</v>
      </c>
      <c r="F2062" t="s">
        <v>368</v>
      </c>
      <c r="G2062" t="n">
        <v>270759</v>
      </c>
      <c r="H2062" t="n">
        <v>1075429</v>
      </c>
      <c r="I2062" t="n">
        <v>54792</v>
      </c>
      <c r="J2062"/>
    </row>
    <row r="2063">
      <c r="A2063" t="s">
        <v>90</v>
      </c>
      <c r="B2063" t="s">
        <v>138</v>
      </c>
      <c r="C2063" t="s">
        <v>142</v>
      </c>
      <c r="D2063" t="s">
        <v>362</v>
      </c>
      <c r="E2063" t="s">
        <v>371</v>
      </c>
      <c r="F2063" t="s">
        <v>364</v>
      </c>
      <c r="G2063" t="n">
        <v>271297</v>
      </c>
      <c r="H2063" t="n">
        <v>1075917</v>
      </c>
      <c r="I2063" t="n">
        <v>92581</v>
      </c>
      <c r="J2063"/>
    </row>
    <row r="2064">
      <c r="A2064" t="s">
        <v>75</v>
      </c>
      <c r="B2064"/>
      <c r="C2064" t="s">
        <v>82</v>
      </c>
      <c r="D2064" t="s">
        <v>362</v>
      </c>
      <c r="E2064" t="s">
        <v>373</v>
      </c>
      <c r="F2064" t="s">
        <v>364</v>
      </c>
      <c r="G2064" t="n">
        <v>271899</v>
      </c>
      <c r="H2064" t="n">
        <v>1077784</v>
      </c>
      <c r="I2064" t="n">
        <v>92736</v>
      </c>
      <c r="J2064"/>
    </row>
    <row r="2065">
      <c r="A2065" t="s">
        <v>246</v>
      </c>
      <c r="B2065" t="s">
        <v>247</v>
      </c>
      <c r="C2065" t="s">
        <v>248</v>
      </c>
      <c r="D2065" t="s">
        <v>385</v>
      </c>
      <c r="E2065" t="s">
        <v>380</v>
      </c>
      <c r="F2065" t="s">
        <v>364</v>
      </c>
      <c r="G2065" t="n">
        <v>270677</v>
      </c>
      <c r="H2065" t="n">
        <v>1074929</v>
      </c>
      <c r="I2065" t="n">
        <v>46645</v>
      </c>
      <c r="J2065"/>
    </row>
    <row r="2066">
      <c r="A2066" t="s">
        <v>90</v>
      </c>
      <c r="B2066" t="s">
        <v>130</v>
      </c>
      <c r="C2066" t="s">
        <v>134</v>
      </c>
      <c r="D2066" t="s">
        <v>362</v>
      </c>
      <c r="E2066" t="s">
        <v>369</v>
      </c>
      <c r="F2066" t="s">
        <v>364</v>
      </c>
      <c r="G2066" t="n">
        <v>271621</v>
      </c>
      <c r="H2066" t="n">
        <v>1076727</v>
      </c>
      <c r="I2066" t="n">
        <v>92489</v>
      </c>
      <c r="J2066"/>
    </row>
    <row r="2067">
      <c r="A2067" t="s">
        <v>90</v>
      </c>
      <c r="B2067" t="s">
        <v>130</v>
      </c>
      <c r="C2067" t="s">
        <v>134</v>
      </c>
      <c r="D2067" t="s">
        <v>366</v>
      </c>
      <c r="E2067" t="s">
        <v>369</v>
      </c>
      <c r="F2067" t="s">
        <v>368</v>
      </c>
      <c r="G2067" t="n">
        <v>271621</v>
      </c>
      <c r="H2067" t="n">
        <v>1076753</v>
      </c>
      <c r="I2067" t="n">
        <v>92489</v>
      </c>
      <c r="J2067"/>
    </row>
    <row r="2068">
      <c r="A2068" t="s">
        <v>90</v>
      </c>
      <c r="B2068" t="s">
        <v>130</v>
      </c>
      <c r="C2068" t="s">
        <v>134</v>
      </c>
      <c r="D2068" t="s">
        <v>372</v>
      </c>
      <c r="E2068" t="s">
        <v>383</v>
      </c>
      <c r="F2068" t="s">
        <v>368</v>
      </c>
      <c r="G2068" t="n">
        <v>271621</v>
      </c>
      <c r="H2068" t="n">
        <v>1077451</v>
      </c>
      <c r="I2068" t="n">
        <v>92489</v>
      </c>
      <c r="J2068"/>
    </row>
    <row r="2069">
      <c r="A2069" t="s">
        <v>75</v>
      </c>
      <c r="B2069"/>
      <c r="C2069" t="s">
        <v>77</v>
      </c>
      <c r="D2069" t="s">
        <v>362</v>
      </c>
      <c r="E2069" t="s">
        <v>382</v>
      </c>
      <c r="F2069" t="s">
        <v>364</v>
      </c>
      <c r="G2069" t="n">
        <v>271311</v>
      </c>
      <c r="H2069" t="n">
        <v>1075693</v>
      </c>
      <c r="I2069" t="n">
        <v>86213</v>
      </c>
      <c r="J2069"/>
    </row>
    <row r="2070">
      <c r="A2070" t="s">
        <v>75</v>
      </c>
      <c r="B2070"/>
      <c r="C2070" t="s">
        <v>77</v>
      </c>
      <c r="D2070" t="s">
        <v>366</v>
      </c>
      <c r="E2070" t="s">
        <v>384</v>
      </c>
      <c r="F2070" t="s">
        <v>368</v>
      </c>
      <c r="G2070" t="n">
        <v>271311</v>
      </c>
      <c r="H2070" t="n">
        <v>1075840</v>
      </c>
      <c r="I2070" t="n">
        <v>86213</v>
      </c>
      <c r="J2070"/>
    </row>
    <row r="2071">
      <c r="A2071" t="s">
        <v>75</v>
      </c>
      <c r="B2071"/>
      <c r="C2071" t="s">
        <v>77</v>
      </c>
      <c r="D2071" t="s">
        <v>372</v>
      </c>
      <c r="E2071" t="s">
        <v>388</v>
      </c>
      <c r="F2071" t="s">
        <v>368</v>
      </c>
      <c r="G2071" t="n">
        <v>271311</v>
      </c>
      <c r="H2071" t="n">
        <v>1076578</v>
      </c>
      <c r="I2071" t="n">
        <v>86213</v>
      </c>
      <c r="J2071"/>
    </row>
    <row r="2072">
      <c r="A2072" t="s">
        <v>260</v>
      </c>
      <c r="B2072"/>
      <c r="C2072" t="s">
        <v>318</v>
      </c>
      <c r="D2072" t="s">
        <v>362</v>
      </c>
      <c r="E2072" t="s">
        <v>383</v>
      </c>
      <c r="F2072" t="s">
        <v>364</v>
      </c>
      <c r="G2072" t="n">
        <v>271804</v>
      </c>
      <c r="H2072" t="n">
        <v>1077300</v>
      </c>
      <c r="I2072" t="n">
        <v>85994</v>
      </c>
      <c r="J2072"/>
    </row>
    <row r="2073">
      <c r="A2073" t="s">
        <v>260</v>
      </c>
      <c r="B2073"/>
      <c r="C2073" t="s">
        <v>318</v>
      </c>
      <c r="D2073" t="s">
        <v>366</v>
      </c>
      <c r="E2073" t="s">
        <v>370</v>
      </c>
      <c r="F2073" t="s">
        <v>368</v>
      </c>
      <c r="G2073" t="n">
        <v>271804</v>
      </c>
      <c r="H2073" t="n">
        <v>1079132</v>
      </c>
      <c r="I2073" t="n">
        <v>85994</v>
      </c>
      <c r="J2073"/>
    </row>
    <row r="2074">
      <c r="A2074" t="s">
        <v>260</v>
      </c>
      <c r="B2074"/>
      <c r="C2074" t="s">
        <v>318</v>
      </c>
      <c r="D2074" t="s">
        <v>372</v>
      </c>
      <c r="E2074" t="s">
        <v>370</v>
      </c>
      <c r="F2074" t="s">
        <v>368</v>
      </c>
      <c r="G2074" t="n">
        <v>271804</v>
      </c>
      <c r="H2074" t="n">
        <v>1079141</v>
      </c>
      <c r="I2074" t="n">
        <v>85994</v>
      </c>
      <c r="J2074"/>
    </row>
    <row r="2075">
      <c r="A2075"/>
      <c r="B2075"/>
      <c r="C2075" t="s">
        <v>357</v>
      </c>
      <c r="D2075" t="s">
        <v>372</v>
      </c>
      <c r="E2075" t="s">
        <v>377</v>
      </c>
      <c r="F2075" t="s">
        <v>368</v>
      </c>
      <c r="G2075" t="n">
        <v>270764</v>
      </c>
      <c r="H2075" t="n">
        <v>1074772</v>
      </c>
      <c r="I2075" t="n">
        <v>89724</v>
      </c>
      <c r="J2075"/>
    </row>
    <row r="2076">
      <c r="A2076" t="s">
        <v>75</v>
      </c>
      <c r="B2076"/>
      <c r="C2076" t="s">
        <v>81</v>
      </c>
      <c r="D2076" t="s">
        <v>362</v>
      </c>
      <c r="E2076" t="s">
        <v>381</v>
      </c>
      <c r="F2076" t="s">
        <v>364</v>
      </c>
      <c r="G2076" t="n">
        <v>271075</v>
      </c>
      <c r="H2076" t="n">
        <v>1075355</v>
      </c>
      <c r="I2076" t="n">
        <v>81713</v>
      </c>
      <c r="J2076"/>
    </row>
    <row r="2077">
      <c r="A2077" t="s">
        <v>75</v>
      </c>
      <c r="B2077"/>
      <c r="C2077" t="s">
        <v>81</v>
      </c>
      <c r="D2077" t="s">
        <v>366</v>
      </c>
      <c r="E2077" t="s">
        <v>389</v>
      </c>
      <c r="F2077" t="s">
        <v>368</v>
      </c>
      <c r="G2077" t="n">
        <v>271075</v>
      </c>
      <c r="H2077" t="n">
        <v>1076447</v>
      </c>
      <c r="I2077" t="n">
        <v>81713</v>
      </c>
      <c r="J2077"/>
    </row>
    <row r="2078">
      <c r="A2078" t="s">
        <v>75</v>
      </c>
      <c r="B2078"/>
      <c r="C2078" t="s">
        <v>81</v>
      </c>
      <c r="D2078" t="s">
        <v>372</v>
      </c>
      <c r="E2078" t="s">
        <v>388</v>
      </c>
      <c r="F2078" t="s">
        <v>368</v>
      </c>
      <c r="G2078" t="n">
        <v>271075</v>
      </c>
      <c r="H2078" t="n">
        <v>1076548</v>
      </c>
      <c r="I2078" t="n">
        <v>81713</v>
      </c>
      <c r="J2078"/>
    </row>
    <row r="2079">
      <c r="A2079" t="s">
        <v>321</v>
      </c>
      <c r="B2079" t="s">
        <v>325</v>
      </c>
      <c r="C2079" t="s">
        <v>326</v>
      </c>
      <c r="D2079" t="s">
        <v>362</v>
      </c>
      <c r="E2079" t="s">
        <v>389</v>
      </c>
      <c r="F2079" t="s">
        <v>364</v>
      </c>
      <c r="G2079" t="n">
        <v>271528</v>
      </c>
      <c r="H2079" t="n">
        <v>1076443</v>
      </c>
      <c r="I2079" t="n">
        <v>85994</v>
      </c>
      <c r="J2079"/>
    </row>
    <row r="2080">
      <c r="A2080" t="s">
        <v>179</v>
      </c>
      <c r="B2080"/>
      <c r="C2080" t="s">
        <v>234</v>
      </c>
      <c r="D2080" t="s">
        <v>362</v>
      </c>
      <c r="E2080" t="s">
        <v>363</v>
      </c>
      <c r="F2080" t="s">
        <v>364</v>
      </c>
      <c r="G2080" t="n">
        <v>272148</v>
      </c>
      <c r="H2080" t="n">
        <v>1078800</v>
      </c>
      <c r="I2080" t="n">
        <v>50927</v>
      </c>
      <c r="J2080"/>
    </row>
    <row r="2081">
      <c r="A2081" t="s">
        <v>179</v>
      </c>
      <c r="B2081"/>
      <c r="C2081" t="s">
        <v>234</v>
      </c>
      <c r="D2081" t="s">
        <v>366</v>
      </c>
      <c r="E2081" t="s">
        <v>363</v>
      </c>
      <c r="F2081" t="s">
        <v>368</v>
      </c>
      <c r="G2081" t="n">
        <v>272148</v>
      </c>
      <c r="H2081" t="n">
        <v>1078803</v>
      </c>
      <c r="I2081" t="n">
        <v>50927</v>
      </c>
      <c r="J2081"/>
    </row>
    <row r="2082">
      <c r="A2082" t="s">
        <v>75</v>
      </c>
      <c r="B2082"/>
      <c r="C2082" t="s">
        <v>85</v>
      </c>
      <c r="D2082" t="s">
        <v>362</v>
      </c>
      <c r="E2082" t="s">
        <v>370</v>
      </c>
      <c r="F2082" t="s">
        <v>364</v>
      </c>
      <c r="G2082" t="n">
        <v>271889</v>
      </c>
      <c r="H2082" t="n">
        <v>1079090</v>
      </c>
      <c r="I2082" t="n">
        <v>92724</v>
      </c>
      <c r="J2082"/>
    </row>
    <row r="2083">
      <c r="A2083" t="s">
        <v>260</v>
      </c>
      <c r="B2083" t="s">
        <v>296</v>
      </c>
      <c r="C2083" t="s">
        <v>298</v>
      </c>
      <c r="D2083" t="s">
        <v>362</v>
      </c>
      <c r="E2083" t="s">
        <v>373</v>
      </c>
      <c r="F2083" t="s">
        <v>364</v>
      </c>
      <c r="G2083" t="n">
        <v>271729</v>
      </c>
      <c r="H2083" t="n">
        <v>1077793</v>
      </c>
      <c r="I2083" t="n">
        <v>92701</v>
      </c>
      <c r="J2083"/>
    </row>
    <row r="2084">
      <c r="A2084" t="s">
        <v>260</v>
      </c>
      <c r="B2084" t="s">
        <v>296</v>
      </c>
      <c r="C2084" t="s">
        <v>298</v>
      </c>
      <c r="D2084" t="s">
        <v>385</v>
      </c>
      <c r="E2084" t="s">
        <v>363</v>
      </c>
      <c r="F2084" t="s">
        <v>364</v>
      </c>
      <c r="G2084" t="n">
        <v>271729</v>
      </c>
      <c r="H2084" t="n">
        <v>1078961</v>
      </c>
      <c r="I2084" t="n">
        <v>92701</v>
      </c>
      <c r="J2084"/>
    </row>
    <row r="2085">
      <c r="A2085" t="s">
        <v>75</v>
      </c>
      <c r="B2085"/>
      <c r="C2085" t="s">
        <v>79</v>
      </c>
      <c r="D2085" t="s">
        <v>362</v>
      </c>
      <c r="E2085" t="s">
        <v>369</v>
      </c>
      <c r="F2085" t="s">
        <v>364</v>
      </c>
      <c r="G2085" t="n">
        <v>271662</v>
      </c>
      <c r="H2085" t="n">
        <v>1076689</v>
      </c>
      <c r="I2085" t="n">
        <v>92466</v>
      </c>
      <c r="J2085"/>
    </row>
    <row r="2086">
      <c r="A2086" t="s">
        <v>75</v>
      </c>
      <c r="B2086"/>
      <c r="C2086" t="s">
        <v>79</v>
      </c>
      <c r="D2086" t="s">
        <v>385</v>
      </c>
      <c r="E2086" t="s">
        <v>369</v>
      </c>
      <c r="F2086" t="s">
        <v>364</v>
      </c>
      <c r="G2086" t="n">
        <v>271662</v>
      </c>
      <c r="H2086" t="n">
        <v>1076836</v>
      </c>
      <c r="I2086" t="n">
        <v>92466</v>
      </c>
      <c r="J2086"/>
    </row>
    <row r="2087">
      <c r="A2087" t="s">
        <v>179</v>
      </c>
      <c r="B2087"/>
      <c r="C2087" t="s">
        <v>228</v>
      </c>
      <c r="D2087" t="s">
        <v>366</v>
      </c>
      <c r="E2087" t="s">
        <v>377</v>
      </c>
      <c r="F2087" t="s">
        <v>368</v>
      </c>
      <c r="G2087" t="n">
        <v>270809</v>
      </c>
      <c r="H2087" t="n">
        <v>1074803</v>
      </c>
      <c r="I2087" t="n">
        <v>73231</v>
      </c>
      <c r="J2087"/>
    </row>
    <row r="2088">
      <c r="A2088" t="s">
        <v>179</v>
      </c>
      <c r="B2088"/>
      <c r="C2088" t="s">
        <v>228</v>
      </c>
      <c r="D2088" t="s">
        <v>372</v>
      </c>
      <c r="E2088" t="s">
        <v>391</v>
      </c>
      <c r="F2088" t="s">
        <v>368</v>
      </c>
      <c r="G2088" t="n">
        <v>270809</v>
      </c>
      <c r="H2088" t="n">
        <v>1075166</v>
      </c>
      <c r="I2088" t="n">
        <v>73231</v>
      </c>
      <c r="J2088"/>
    </row>
    <row r="2089">
      <c r="A2089" t="s">
        <v>321</v>
      </c>
      <c r="B2089"/>
      <c r="C2089" t="s">
        <v>351</v>
      </c>
      <c r="D2089" t="s">
        <v>362</v>
      </c>
      <c r="E2089" t="s">
        <v>380</v>
      </c>
      <c r="F2089" t="s">
        <v>364</v>
      </c>
      <c r="G2089" t="n">
        <v>270939</v>
      </c>
      <c r="H2089" t="n">
        <v>1074860</v>
      </c>
      <c r="I2089" t="n">
        <v>92440</v>
      </c>
      <c r="J2089"/>
    </row>
    <row r="2090">
      <c r="A2090" t="s">
        <v>321</v>
      </c>
      <c r="B2090"/>
      <c r="C2090" t="s">
        <v>351</v>
      </c>
      <c r="D2090" t="s">
        <v>366</v>
      </c>
      <c r="E2090" t="s">
        <v>379</v>
      </c>
      <c r="F2090" t="s">
        <v>368</v>
      </c>
      <c r="G2090" t="n">
        <v>270939</v>
      </c>
      <c r="H2090" t="n">
        <v>1074975</v>
      </c>
      <c r="I2090" t="n">
        <v>92440</v>
      </c>
      <c r="J2090"/>
    </row>
    <row r="2091">
      <c r="A2091" t="s">
        <v>321</v>
      </c>
      <c r="B2091"/>
      <c r="C2091" t="s">
        <v>351</v>
      </c>
      <c r="D2091" t="s">
        <v>372</v>
      </c>
      <c r="E2091" t="s">
        <v>371</v>
      </c>
      <c r="F2091" t="s">
        <v>368</v>
      </c>
      <c r="G2091" t="n">
        <v>270939</v>
      </c>
      <c r="H2091" t="n">
        <v>1075960</v>
      </c>
      <c r="I2091" t="n">
        <v>92440</v>
      </c>
      <c r="J2091"/>
    </row>
    <row r="2092">
      <c r="A2092" t="s">
        <v>260</v>
      </c>
      <c r="B2092"/>
      <c r="C2092" t="s">
        <v>314</v>
      </c>
      <c r="D2092" t="s">
        <v>362</v>
      </c>
      <c r="E2092" t="s">
        <v>381</v>
      </c>
      <c r="F2092" t="s">
        <v>364</v>
      </c>
      <c r="G2092" t="n">
        <v>271154</v>
      </c>
      <c r="H2092" t="n">
        <v>1075493</v>
      </c>
      <c r="I2092" t="n">
        <v>77476</v>
      </c>
      <c r="J2092"/>
    </row>
    <row r="2093">
      <c r="A2093" t="s">
        <v>260</v>
      </c>
      <c r="B2093"/>
      <c r="C2093" t="s">
        <v>314</v>
      </c>
      <c r="D2093" t="s">
        <v>362</v>
      </c>
      <c r="E2093" t="s">
        <v>383</v>
      </c>
      <c r="F2093" t="s">
        <v>364</v>
      </c>
      <c r="G2093" t="n">
        <v>271644</v>
      </c>
      <c r="H2093" t="n">
        <v>1077380</v>
      </c>
      <c r="I2093" t="n">
        <v>92648</v>
      </c>
      <c r="J2093"/>
    </row>
    <row r="2094">
      <c r="A2094" t="s">
        <v>246</v>
      </c>
      <c r="B2094"/>
      <c r="C2094" t="s">
        <v>259</v>
      </c>
      <c r="D2094" t="s">
        <v>362</v>
      </c>
      <c r="E2094" t="s">
        <v>370</v>
      </c>
      <c r="F2094" t="s">
        <v>364</v>
      </c>
      <c r="G2094" t="n">
        <v>272163</v>
      </c>
      <c r="H2094" t="n">
        <v>1079451</v>
      </c>
      <c r="I2094" t="n">
        <v>50927</v>
      </c>
      <c r="J2094"/>
    </row>
    <row r="2095">
      <c r="A2095" t="s">
        <v>260</v>
      </c>
      <c r="B2095"/>
      <c r="C2095" t="s">
        <v>312</v>
      </c>
      <c r="D2095" t="s">
        <v>366</v>
      </c>
      <c r="E2095" t="s">
        <v>379</v>
      </c>
      <c r="F2095" t="s">
        <v>368</v>
      </c>
      <c r="G2095" t="n">
        <v>270853</v>
      </c>
      <c r="H2095" t="n">
        <v>1075092</v>
      </c>
      <c r="I2095" t="n">
        <v>92241</v>
      </c>
      <c r="J2095"/>
    </row>
    <row r="2096">
      <c r="A2096" t="s">
        <v>260</v>
      </c>
      <c r="B2096"/>
      <c r="C2096" t="s">
        <v>312</v>
      </c>
      <c r="D2096" t="s">
        <v>372</v>
      </c>
      <c r="E2096" t="s">
        <v>381</v>
      </c>
      <c r="F2096" t="s">
        <v>368</v>
      </c>
      <c r="G2096" t="n">
        <v>270853</v>
      </c>
      <c r="H2096" t="n">
        <v>1075379</v>
      </c>
      <c r="I2096" t="n">
        <v>92241</v>
      </c>
      <c r="J2096"/>
    </row>
    <row r="2097">
      <c r="A2097" t="s">
        <v>75</v>
      </c>
      <c r="B2097"/>
      <c r="C2097" t="s">
        <v>78</v>
      </c>
      <c r="D2097" t="s">
        <v>362</v>
      </c>
      <c r="E2097" t="s">
        <v>391</v>
      </c>
      <c r="F2097" t="s">
        <v>364</v>
      </c>
      <c r="G2097" t="n">
        <v>271192</v>
      </c>
      <c r="H2097" t="n">
        <v>1075228</v>
      </c>
      <c r="I2097" t="n">
        <v>81153</v>
      </c>
      <c r="J2097"/>
    </row>
    <row r="2098">
      <c r="A2098" t="s">
        <v>75</v>
      </c>
      <c r="B2098"/>
      <c r="C2098" t="s">
        <v>78</v>
      </c>
      <c r="D2098" t="s">
        <v>366</v>
      </c>
      <c r="E2098" t="s">
        <v>391</v>
      </c>
      <c r="F2098" t="s">
        <v>368</v>
      </c>
      <c r="G2098" t="n">
        <v>271192</v>
      </c>
      <c r="H2098" t="n">
        <v>1075250</v>
      </c>
      <c r="I2098" t="n">
        <v>81153</v>
      </c>
      <c r="J2098"/>
    </row>
    <row r="2099">
      <c r="A2099" t="s">
        <v>75</v>
      </c>
      <c r="B2099"/>
      <c r="C2099" t="s">
        <v>78</v>
      </c>
      <c r="D2099" t="s">
        <v>372</v>
      </c>
      <c r="E2099" t="s">
        <v>381</v>
      </c>
      <c r="F2099" t="s">
        <v>368</v>
      </c>
      <c r="G2099" t="n">
        <v>271192</v>
      </c>
      <c r="H2099" t="n">
        <v>1075475</v>
      </c>
      <c r="I2099" t="n">
        <v>81153</v>
      </c>
      <c r="J2099"/>
    </row>
    <row r="2100">
      <c r="A2100" t="s">
        <v>75</v>
      </c>
      <c r="B2100"/>
      <c r="C2100" t="s">
        <v>86</v>
      </c>
      <c r="D2100" t="s">
        <v>362</v>
      </c>
      <c r="E2100" t="s">
        <v>389</v>
      </c>
      <c r="F2100" t="s">
        <v>364</v>
      </c>
      <c r="G2100" t="n">
        <v>271328</v>
      </c>
      <c r="H2100" t="n">
        <v>1076474</v>
      </c>
      <c r="I2100" t="n">
        <v>91982</v>
      </c>
      <c r="J2100"/>
    </row>
    <row r="2101">
      <c r="A2101" t="s">
        <v>321</v>
      </c>
      <c r="B2101" t="s">
        <v>328</v>
      </c>
      <c r="C2101" t="s">
        <v>330</v>
      </c>
      <c r="D2101" t="s">
        <v>362</v>
      </c>
      <c r="E2101" t="s">
        <v>363</v>
      </c>
      <c r="F2101" t="s">
        <v>364</v>
      </c>
      <c r="G2101" t="n">
        <v>272239</v>
      </c>
      <c r="H2101" t="n">
        <v>1078811</v>
      </c>
      <c r="I2101" t="n">
        <v>37483</v>
      </c>
      <c r="J2101"/>
    </row>
    <row r="2102">
      <c r="A2102" t="s">
        <v>321</v>
      </c>
      <c r="B2102" t="s">
        <v>328</v>
      </c>
      <c r="C2102" t="s">
        <v>330</v>
      </c>
      <c r="D2102" t="s">
        <v>366</v>
      </c>
      <c r="E2102" t="s">
        <v>363</v>
      </c>
      <c r="F2102" t="s">
        <v>368</v>
      </c>
      <c r="G2102" t="n">
        <v>272239</v>
      </c>
      <c r="H2102" t="n">
        <v>1078836</v>
      </c>
      <c r="I2102" t="n">
        <v>37483</v>
      </c>
      <c r="J2102"/>
    </row>
    <row r="2103">
      <c r="A2103"/>
      <c r="B2103"/>
      <c r="C2103" t="s">
        <v>358</v>
      </c>
      <c r="D2103" t="s">
        <v>362</v>
      </c>
      <c r="E2103" t="s">
        <v>391</v>
      </c>
      <c r="F2103" t="s">
        <v>364</v>
      </c>
      <c r="G2103" t="n">
        <v>271184</v>
      </c>
      <c r="H2103" t="n">
        <v>1075204</v>
      </c>
      <c r="I2103" t="n">
        <v>92020</v>
      </c>
      <c r="J2103"/>
    </row>
    <row r="2104">
      <c r="A2104"/>
      <c r="B2104"/>
      <c r="C2104" t="s">
        <v>358</v>
      </c>
      <c r="D2104" t="s">
        <v>366</v>
      </c>
      <c r="E2104" t="s">
        <v>391</v>
      </c>
      <c r="F2104" t="s">
        <v>368</v>
      </c>
      <c r="G2104" t="n">
        <v>271184</v>
      </c>
      <c r="H2104" t="n">
        <v>1075212</v>
      </c>
      <c r="I2104" t="n">
        <v>92020</v>
      </c>
      <c r="J2104"/>
    </row>
    <row r="2105">
      <c r="A2105"/>
      <c r="B2105"/>
      <c r="C2105" t="s">
        <v>358</v>
      </c>
      <c r="D2105" t="s">
        <v>372</v>
      </c>
      <c r="E2105" t="s">
        <v>381</v>
      </c>
      <c r="F2105" t="s">
        <v>368</v>
      </c>
      <c r="G2105" t="n">
        <v>271184</v>
      </c>
      <c r="H2105" t="n">
        <v>1075467</v>
      </c>
      <c r="I2105" t="n">
        <v>92020</v>
      </c>
      <c r="J2105"/>
    </row>
    <row r="2106">
      <c r="A2106" t="s">
        <v>260</v>
      </c>
      <c r="B2106" t="s">
        <v>276</v>
      </c>
      <c r="C2106" t="s">
        <v>277</v>
      </c>
      <c r="D2106" t="s">
        <v>362</v>
      </c>
      <c r="E2106" t="s">
        <v>374</v>
      </c>
      <c r="F2106" t="s">
        <v>364</v>
      </c>
      <c r="G2106" t="n">
        <v>271766</v>
      </c>
      <c r="H2106" t="n">
        <v>1078071</v>
      </c>
      <c r="I2106" t="n">
        <v>85994</v>
      </c>
      <c r="J2106"/>
    </row>
    <row r="2107">
      <c r="A2107" t="s">
        <v>260</v>
      </c>
      <c r="B2107"/>
      <c r="C2107" t="s">
        <v>302</v>
      </c>
      <c r="D2107" t="s">
        <v>362</v>
      </c>
      <c r="E2107" t="s">
        <v>363</v>
      </c>
      <c r="F2107" t="s">
        <v>364</v>
      </c>
      <c r="G2107" t="n">
        <v>272183</v>
      </c>
      <c r="H2107" t="n">
        <v>1078892</v>
      </c>
      <c r="I2107" t="n">
        <v>92506</v>
      </c>
      <c r="J2107"/>
    </row>
    <row r="2108">
      <c r="A2108" t="s">
        <v>179</v>
      </c>
      <c r="B2108"/>
      <c r="C2108" t="s">
        <v>240</v>
      </c>
      <c r="D2108" t="s">
        <v>362</v>
      </c>
      <c r="E2108" t="s">
        <v>381</v>
      </c>
      <c r="F2108" t="s">
        <v>364</v>
      </c>
      <c r="G2108" t="n">
        <v>271215</v>
      </c>
      <c r="H2108" t="n">
        <v>1075349</v>
      </c>
      <c r="I2108" t="n">
        <v>92532</v>
      </c>
      <c r="J2108"/>
    </row>
    <row r="2109">
      <c r="A2109" t="s">
        <v>75</v>
      </c>
      <c r="B2109"/>
      <c r="C2109" t="s">
        <v>87</v>
      </c>
      <c r="D2109" t="s">
        <v>362</v>
      </c>
      <c r="E2109" t="s">
        <v>384</v>
      </c>
      <c r="F2109" t="s">
        <v>364</v>
      </c>
      <c r="G2109" t="n">
        <v>271211</v>
      </c>
      <c r="H2109" t="n">
        <v>1075853</v>
      </c>
      <c r="I2109" t="n">
        <v>92265</v>
      </c>
      <c r="J2109"/>
    </row>
    <row r="2110">
      <c r="A2110" t="s">
        <v>75</v>
      </c>
      <c r="B2110"/>
      <c r="C2110" t="s">
        <v>87</v>
      </c>
      <c r="D2110" t="s">
        <v>366</v>
      </c>
      <c r="E2110" t="s">
        <v>363</v>
      </c>
      <c r="F2110" t="s">
        <v>390</v>
      </c>
      <c r="G2110" t="n">
        <v>271211</v>
      </c>
      <c r="H2110" t="n">
        <v>1079012</v>
      </c>
      <c r="I2110" t="n">
        <v>92265</v>
      </c>
      <c r="J2110"/>
    </row>
    <row r="2111">
      <c r="A2111" t="s">
        <v>75</v>
      </c>
      <c r="B2111"/>
      <c r="C2111" t="s">
        <v>87</v>
      </c>
      <c r="D2111" t="s">
        <v>366</v>
      </c>
      <c r="E2111" t="s">
        <v>363</v>
      </c>
      <c r="F2111" t="s">
        <v>390</v>
      </c>
      <c r="G2111" t="n">
        <v>271211</v>
      </c>
      <c r="H2111" t="n">
        <v>1079014</v>
      </c>
      <c r="I2111" t="n">
        <v>92265</v>
      </c>
      <c r="J2111"/>
    </row>
    <row r="2112">
      <c r="A2112" t="s">
        <v>75</v>
      </c>
      <c r="B2112"/>
      <c r="C2112" t="s">
        <v>87</v>
      </c>
      <c r="D2112" t="s">
        <v>372</v>
      </c>
      <c r="E2112" t="s">
        <v>397</v>
      </c>
      <c r="F2112" t="s">
        <v>390</v>
      </c>
      <c r="G2112" t="n">
        <v>271211</v>
      </c>
      <c r="H2112" t="n">
        <v>1079017</v>
      </c>
      <c r="I2112" t="n">
        <v>92265</v>
      </c>
      <c r="J2112"/>
    </row>
    <row r="2113">
      <c r="A2113" t="s">
        <v>90</v>
      </c>
      <c r="B2113"/>
      <c r="C2113" t="s">
        <v>177</v>
      </c>
      <c r="D2113" t="s">
        <v>362</v>
      </c>
      <c r="E2113" t="s">
        <v>379</v>
      </c>
      <c r="F2113" t="s">
        <v>364</v>
      </c>
      <c r="G2113" t="n">
        <v>270972</v>
      </c>
      <c r="H2113" t="n">
        <v>1074962</v>
      </c>
      <c r="I2113" t="n">
        <v>92447</v>
      </c>
      <c r="J2113"/>
    </row>
    <row r="2114">
      <c r="A2114" t="s">
        <v>179</v>
      </c>
      <c r="B2114"/>
      <c r="C2114" t="s">
        <v>237</v>
      </c>
      <c r="D2114" t="s">
        <v>362</v>
      </c>
      <c r="E2114" t="s">
        <v>374</v>
      </c>
      <c r="F2114" t="s">
        <v>364</v>
      </c>
      <c r="G2114" t="n">
        <v>271985</v>
      </c>
      <c r="H2114" t="n">
        <v>1078082</v>
      </c>
      <c r="I2114" t="n">
        <v>91328</v>
      </c>
      <c r="J2114"/>
    </row>
    <row r="2115">
      <c r="A2115" t="s">
        <v>90</v>
      </c>
      <c r="B2115" t="s">
        <v>102</v>
      </c>
      <c r="C2115" t="s">
        <v>106</v>
      </c>
      <c r="D2115" t="s">
        <v>362</v>
      </c>
      <c r="E2115" t="s">
        <v>382</v>
      </c>
      <c r="F2115" t="s">
        <v>364</v>
      </c>
      <c r="G2115" t="n">
        <v>271291</v>
      </c>
      <c r="H2115" t="n">
        <v>1075620</v>
      </c>
      <c r="I2115" t="n">
        <v>90999</v>
      </c>
      <c r="J2115"/>
    </row>
    <row r="2116">
      <c r="A2116" t="s">
        <v>90</v>
      </c>
      <c r="B2116" t="s">
        <v>102</v>
      </c>
      <c r="C2116" t="s">
        <v>106</v>
      </c>
      <c r="D2116" t="s">
        <v>366</v>
      </c>
      <c r="E2116" t="s">
        <v>363</v>
      </c>
      <c r="F2116" t="s">
        <v>368</v>
      </c>
      <c r="G2116" t="n">
        <v>271291</v>
      </c>
      <c r="H2116" t="n">
        <v>1078881</v>
      </c>
      <c r="I2116" t="n">
        <v>90999</v>
      </c>
      <c r="J2116"/>
    </row>
    <row r="2117">
      <c r="A2117" t="s">
        <v>90</v>
      </c>
      <c r="B2117" t="s">
        <v>102</v>
      </c>
      <c r="C2117" t="s">
        <v>106</v>
      </c>
      <c r="D2117" t="s">
        <v>372</v>
      </c>
      <c r="E2117" t="s">
        <v>363</v>
      </c>
      <c r="F2117" t="s">
        <v>368</v>
      </c>
      <c r="G2117" t="n">
        <v>271291</v>
      </c>
      <c r="H2117" t="n">
        <v>1078882</v>
      </c>
      <c r="I2117" t="n">
        <v>90999</v>
      </c>
      <c r="J2117"/>
    </row>
    <row r="2118">
      <c r="A2118" t="s">
        <v>90</v>
      </c>
      <c r="B2118" t="s">
        <v>119</v>
      </c>
      <c r="C2118" t="s">
        <v>123</v>
      </c>
      <c r="D2118" t="s">
        <v>362</v>
      </c>
      <c r="E2118" t="s">
        <v>387</v>
      </c>
      <c r="F2118" t="s">
        <v>364</v>
      </c>
      <c r="G2118" t="n">
        <v>271493</v>
      </c>
      <c r="H2118" t="n">
        <v>1077084</v>
      </c>
      <c r="I2118" t="n">
        <v>92575</v>
      </c>
      <c r="J2118"/>
    </row>
  </sheetData>
  <autoFilter ref="A1:I5528">
    <sortState ref="A2:I5528">
      <sortCondition ref="A2:A5528" customList=""/>
    </sortState>
  </autoFilter>
  <conditionalFormatting sqref="A1:C1048576">
    <cfRule type="expression" priority="2" aboveAverage="0" equalAverage="0" bottom="0" percent="0" rank="0" text="" dxfId="4">
      <formula>LEN(TRIM(A1))=0</formula>
    </cfRule>
  </conditionalFormatting>
  <conditionalFormatting sqref="D1:D1048576">
    <cfRule type="containsText" priority="3" operator="containsText" aboveAverage="0" equalAverage="0" bottom="0" percent="0" rank="0" text="no prazo" dxfId="5">
      <formula>NOT(ISERROR(SEARCH("no prazo",D1)))</formula>
    </cfRule>
    <cfRule type="containsText" priority="4" operator="containsText" aboveAverage="0" equalAverage="0" bottom="0" percent="0" rank="0" text="fora" dxfId="6">
      <formula>NOT(ISERROR(SEARCH("fora",D1)))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5.0" baseColWidth="10" outlineLevelCol="1"/>
  <cols>
    <col min="1" max="1" width="24.43" hidden="false" outlineLevel="1" customWidth="1"/>
    <col min="2" max="2" width="24.43" hidden="false" outlineLevel="1" customWidth="1"/>
    <col min="3" max="3" width="67" hidden="false" outlineLevel="1" customWidth="1"/>
    <col min="4" max="4" width="7.85" hidden="false" outlineLevel="1" customWidth="1"/>
    <col min="5" max="5" width="10.85" hidden="false" outlineLevel="1" customWidth="1"/>
    <col min="6" max="6" width="10.85" hidden="false" outlineLevel="1" customWidth="1"/>
    <col min="7" max="7" width="12.71" hidden="false" outlineLevel="1" customWidth="1"/>
    <col min="8" max="8" width="12.71" hidden="false" outlineLevel="1" customWidth="1"/>
    <col min="9" max="9" width="12.71" hidden="false" outlineLevel="1" customWidth="1"/>
    <col min="10" max="10" width="12.71" hidden="false" outlineLevel="1" customWidth="1"/>
    <col min="11" max="11" width="12.71" hidden="false" outlineLevel="1" customWidth="1"/>
    <col min="12" max="12" width="12.14" hidden="false" outlineLevel="1" customWidth="1"/>
  </cols>
  <sheetData>
    <row r="1" ht="15" customHeight="1">
      <c r="A1" s="81"/>
      <c r="B1" s="81"/>
      <c r="C1" s="81" t="s">
        <v>29</v>
      </c>
      <c r="D1" s="82" t="s">
        <v>30</v>
      </c>
      <c r="E1" s="82"/>
      <c r="F1" s="81" t="s">
        <v>31</v>
      </c>
    </row>
    <row r="2" ht="15" customHeight="1">
      <c r="C2" s="83" t="s">
        <v>32</v>
      </c>
      <c r="D2" s="84" t="n">
        <f aca="false">SUBTOTAL(9,G10:J40001)</f>
        <v>0</v>
      </c>
      <c r="E2" s="84"/>
      <c r="F2" s="85" t="e">
        <f aca="false">D2/($D$2+$D$3)</f>
        <v>#DIV/0!</v>
      </c>
    </row>
    <row r="3" ht="15" customHeight="1">
      <c r="C3" s="86" t="s">
        <v>33</v>
      </c>
      <c r="D3" s="87" t="n">
        <f aca="false">SUBTOTAL(9,K10:K40001)</f>
        <v>0</v>
      </c>
      <c r="E3" s="87"/>
      <c r="F3" s="88" t="e">
        <f aca="false">D3/($D$2+$D$3)</f>
        <v>#DIV/0!</v>
      </c>
    </row>
    <row r="4" ht="15.75" customHeight="1">
      <c r="C4" s="89" t="s">
        <v>34</v>
      </c>
      <c r="D4" s="89"/>
      <c r="E4" s="89"/>
      <c r="F4" s="89"/>
      <c r="G4" s="89"/>
      <c r="H4" s="89"/>
      <c r="I4" s="89"/>
      <c r="J4" s="89"/>
      <c r="K4" s="89"/>
      <c r="L4" s="89"/>
    </row>
    <row r="5" ht="15.75" customHeight="1">
      <c r="C5" s="90"/>
      <c r="D5" s="90"/>
      <c r="E5" s="90"/>
      <c r="F5" s="91"/>
      <c r="G5" s="91" t="s">
        <v>35</v>
      </c>
      <c r="H5" s="91"/>
      <c r="I5" s="91"/>
      <c r="J5" s="91"/>
      <c r="K5" s="91"/>
      <c r="L5" s="92"/>
    </row>
    <row r="6" ht="15.75" customHeight="1">
      <c r="C6" s="90"/>
      <c r="D6" s="90"/>
      <c r="E6" s="90"/>
      <c r="F6" s="93" t="s">
        <v>14</v>
      </c>
      <c r="G6" s="94" t="n">
        <f aca="false">SUBTOTAL(9,G10:G29999)</f>
        <v>0</v>
      </c>
      <c r="H6" s="95" t="n">
        <f aca="false">SUBTOTAL(9,H10:J19996)</f>
        <v>0</v>
      </c>
      <c r="I6" s="95"/>
      <c r="J6" s="95"/>
      <c r="K6" s="96" t="n">
        <f aca="false">SUBTOTAL(9,K10:K19996)</f>
        <v>0</v>
      </c>
      <c r="L6" s="97" t="n">
        <f aca="false">SUBTOTAL(9,L10:L99999)</f>
        <v>0</v>
      </c>
    </row>
    <row r="7" ht="26.25" customHeight="1">
      <c r="C7" s="90"/>
      <c r="D7" s="90"/>
      <c r="E7" s="90"/>
      <c r="F7" s="93" t="s">
        <v>36</v>
      </c>
      <c r="G7" s="98" t="e">
        <f aca="false">G6/$L$6</f>
        <v>#DIV/0!</v>
      </c>
      <c r="H7" s="99" t="e">
        <f aca="false">H6/$L$6</f>
        <v>#DIV/0!</v>
      </c>
      <c r="I7" s="99"/>
      <c r="J7" s="99"/>
      <c r="K7" s="100" t="e">
        <f aca="false">K6/$L$6</f>
        <v>#DIV/0!</v>
      </c>
      <c r="L7" s="97" t="e">
        <f aca="false">G7+H7+K7</f>
        <v>#DIV/0!</v>
      </c>
    </row>
    <row r="8" ht="15.75" customHeight="1">
      <c r="C8" s="90"/>
      <c r="D8" s="90"/>
      <c r="E8" s="90"/>
      <c r="F8" s="91"/>
      <c r="G8" s="91" t="s">
        <v>35</v>
      </c>
      <c r="H8" s="91"/>
      <c r="I8" s="91"/>
      <c r="J8" s="91"/>
      <c r="K8" s="91"/>
      <c r="L8" s="92"/>
    </row>
    <row r="9" ht="25.5" customHeight="1">
      <c r="A9" s="101" t="s">
        <v>37</v>
      </c>
      <c r="B9" s="101" t="s">
        <v>38</v>
      </c>
      <c r="C9" s="101" t="s">
        <v>39</v>
      </c>
      <c r="D9" s="101" t="s">
        <v>16</v>
      </c>
      <c r="E9" s="101" t="s">
        <v>17</v>
      </c>
      <c r="F9" s="101" t="s">
        <v>18</v>
      </c>
      <c r="G9" s="102" t="s">
        <v>40</v>
      </c>
      <c r="H9" s="103" t="s">
        <v>41</v>
      </c>
      <c r="I9" s="103" t="s">
        <v>42</v>
      </c>
      <c r="J9" s="103" t="s">
        <v>43</v>
      </c>
      <c r="K9" s="104" t="s">
        <v>44</v>
      </c>
      <c r="L9" s="105" t="s">
        <v>14</v>
      </c>
    </row>
    <row r="10" ht="15" customHeight="1">
      <c r="A10" s="106" t="s">
        <v>75</v>
      </c>
      <c r="B10" s="106"/>
      <c r="C10" s="69" t="s">
        <v>76</v>
      </c>
      <c r="D10" s="37" t="s">
        <v>72</v>
      </c>
      <c r="E10" s="37" t="s">
        <v>73</v>
      </c>
      <c r="F10" s="37" t="s">
        <v>74</v>
      </c>
      <c r="G10" s="37" t="n">
        <v>0</v>
      </c>
      <c r="H10" s="37" t="n">
        <v>4</v>
      </c>
      <c r="I10" s="37" t="n">
        <v>3</v>
      </c>
      <c r="J10" s="37" t="n">
        <v>0</v>
      </c>
      <c r="K10" s="37" t="n">
        <v>0</v>
      </c>
      <c r="L10" s="107" t="n">
        <v>12</v>
      </c>
    </row>
    <row r="11" ht="15" customHeight="1">
      <c r="A11" t="s">
        <v>75</v>
      </c>
      <c r="B11"/>
      <c r="C11" s="69" t="s">
        <v>77</v>
      </c>
      <c r="D11" s="37" t="s">
        <v>72</v>
      </c>
      <c r="E11" s="37" t="s">
        <v>73</v>
      </c>
      <c r="F11" s="37" t="s">
        <v>74</v>
      </c>
      <c r="G11" s="37" t="n">
        <v>6</v>
      </c>
      <c r="H11" s="37" t="n">
        <v>20</v>
      </c>
      <c r="I11" s="37" t="n">
        <v>0</v>
      </c>
      <c r="J11" s="37" t="n">
        <v>2</v>
      </c>
      <c r="K11" s="37" t="n">
        <v>6</v>
      </c>
      <c r="L11" s="107" t="n">
        <v>94</v>
      </c>
    </row>
    <row r="12" ht="15" customHeight="1">
      <c r="A12" t="s">
        <v>75</v>
      </c>
      <c r="B12"/>
      <c r="C12" s="69" t="s">
        <v>78</v>
      </c>
      <c r="D12" s="37" t="s">
        <v>72</v>
      </c>
      <c r="E12" s="37" t="s">
        <v>73</v>
      </c>
      <c r="F12" s="37" t="s">
        <v>74</v>
      </c>
      <c r="G12" s="37" t="n">
        <v>5</v>
      </c>
      <c r="H12" s="37" t="n">
        <v>1</v>
      </c>
      <c r="I12" s="37" t="n">
        <v>0</v>
      </c>
      <c r="J12" s="37" t="n">
        <v>0</v>
      </c>
      <c r="K12" s="37" t="n">
        <v>0</v>
      </c>
      <c r="L12" s="107" t="n">
        <v>30</v>
      </c>
    </row>
    <row r="13" ht="15" customHeight="1">
      <c r="A13" t="s">
        <v>75</v>
      </c>
      <c r="B13"/>
      <c r="C13" s="69" t="s">
        <v>79</v>
      </c>
      <c r="D13" s="37" t="s">
        <v>72</v>
      </c>
      <c r="E13" s="37" t="s">
        <v>73</v>
      </c>
      <c r="F13" s="37" t="s">
        <v>74</v>
      </c>
      <c r="G13" s="37" t="n">
        <v>16</v>
      </c>
      <c r="H13" s="37" t="n">
        <v>4</v>
      </c>
      <c r="I13" s="37" t="n">
        <v>0</v>
      </c>
      <c r="J13" s="37" t="n">
        <v>0</v>
      </c>
      <c r="K13" s="37" t="n">
        <v>0</v>
      </c>
      <c r="L13" s="107" t="n">
        <v>69</v>
      </c>
    </row>
    <row r="14" ht="15" customHeight="1">
      <c r="A14" t="s">
        <v>75</v>
      </c>
      <c r="B14"/>
      <c r="C14" s="69" t="s">
        <v>80</v>
      </c>
      <c r="D14" s="37" t="s">
        <v>72</v>
      </c>
      <c r="E14" s="37" t="s">
        <v>73</v>
      </c>
      <c r="F14" s="37" t="s">
        <v>74</v>
      </c>
      <c r="G14" s="37" t="n">
        <v>0</v>
      </c>
      <c r="H14" s="37" t="n">
        <v>7</v>
      </c>
      <c r="I14" s="37" t="n">
        <v>8</v>
      </c>
      <c r="J14" s="37" t="n">
        <v>0</v>
      </c>
      <c r="K14" s="37" t="n">
        <v>0</v>
      </c>
      <c r="L14" s="107" t="n">
        <v>33</v>
      </c>
    </row>
    <row r="15" ht="15" customHeight="1">
      <c r="A15" t="s">
        <v>75</v>
      </c>
      <c r="B15"/>
      <c r="C15" s="69" t="s">
        <v>81</v>
      </c>
      <c r="D15" s="37" t="s">
        <v>72</v>
      </c>
      <c r="E15" s="37" t="s">
        <v>73</v>
      </c>
      <c r="F15" s="37" t="s">
        <v>74</v>
      </c>
      <c r="G15" s="37" t="n">
        <v>7</v>
      </c>
      <c r="H15" s="37" t="n">
        <v>7</v>
      </c>
      <c r="I15" s="37" t="n">
        <v>0</v>
      </c>
      <c r="J15" s="37" t="n">
        <v>0</v>
      </c>
      <c r="K15" s="37" t="n">
        <v>0</v>
      </c>
      <c r="L15" s="107" t="n">
        <v>40</v>
      </c>
    </row>
    <row r="16" ht="15" customHeight="1">
      <c r="A16" s="69" t="s">
        <v>75</v>
      </c>
      <c r="B16"/>
      <c r="C16" s="69" t="s">
        <v>82</v>
      </c>
      <c r="D16" s="37" t="s">
        <v>72</v>
      </c>
      <c r="E16" s="37" t="s">
        <v>73</v>
      </c>
      <c r="F16" s="37" t="s">
        <v>74</v>
      </c>
      <c r="G16" s="37" t="n">
        <v>7</v>
      </c>
      <c r="H16" s="37" t="n">
        <v>4</v>
      </c>
      <c r="I16" s="37" t="n">
        <v>0</v>
      </c>
      <c r="J16" s="37" t="n">
        <v>0</v>
      </c>
      <c r="K16" s="37" t="n">
        <v>0</v>
      </c>
      <c r="L16" s="107" t="n">
        <v>43</v>
      </c>
    </row>
    <row r="17" ht="15" customHeight="1">
      <c r="A17" s="69" t="s">
        <v>75</v>
      </c>
      <c r="B17"/>
      <c r="C17" s="69" t="s">
        <v>83</v>
      </c>
      <c r="D17" s="37" t="s">
        <v>72</v>
      </c>
      <c r="E17" s="37" t="s">
        <v>73</v>
      </c>
      <c r="F17" s="37" t="s">
        <v>74</v>
      </c>
      <c r="G17" s="37" t="n">
        <v>17</v>
      </c>
      <c r="H17" s="37" t="n">
        <v>1</v>
      </c>
      <c r="I17" s="37" t="n">
        <v>0</v>
      </c>
      <c r="J17" s="37" t="n">
        <v>0</v>
      </c>
      <c r="K17" s="37" t="n">
        <v>0</v>
      </c>
      <c r="L17" s="107" t="n">
        <v>63</v>
      </c>
    </row>
    <row r="18" ht="15" customHeight="1">
      <c r="A18" s="69" t="s">
        <v>75</v>
      </c>
      <c r="B18"/>
      <c r="C18" s="69" t="s">
        <v>84</v>
      </c>
      <c r="D18" s="37" t="s">
        <v>72</v>
      </c>
      <c r="E18" s="37" t="s">
        <v>73</v>
      </c>
      <c r="F18" s="37" t="s">
        <v>74</v>
      </c>
      <c r="G18" s="37" t="n">
        <v>0</v>
      </c>
      <c r="H18" s="37" t="n">
        <v>1</v>
      </c>
      <c r="I18" s="37" t="n">
        <v>1</v>
      </c>
      <c r="J18" s="37" t="n">
        <v>0</v>
      </c>
      <c r="K18" s="37" t="n">
        <v>0</v>
      </c>
      <c r="L18" s="107" t="n">
        <v>14</v>
      </c>
    </row>
    <row r="19" ht="15" customHeight="1">
      <c r="A19" s="69" t="s">
        <v>75</v>
      </c>
      <c r="B19"/>
      <c r="C19" s="69" t="s">
        <v>85</v>
      </c>
      <c r="D19" s="37" t="s">
        <v>72</v>
      </c>
      <c r="E19" s="37" t="s">
        <v>73</v>
      </c>
      <c r="F19" s="37" t="s">
        <v>74</v>
      </c>
      <c r="G19" s="37" t="n">
        <v>1</v>
      </c>
      <c r="H19" s="37" t="n">
        <v>11</v>
      </c>
      <c r="I19" s="37" t="n">
        <v>0</v>
      </c>
      <c r="J19" s="37" t="n">
        <v>0</v>
      </c>
      <c r="K19" s="37" t="n">
        <v>0</v>
      </c>
      <c r="L19" s="107" t="n">
        <v>45</v>
      </c>
    </row>
    <row r="20" ht="15" customHeight="1">
      <c r="A20" s="69" t="s">
        <v>75</v>
      </c>
      <c r="B20"/>
      <c r="C20" s="69" t="s">
        <v>86</v>
      </c>
      <c r="D20" s="37" t="s">
        <v>72</v>
      </c>
      <c r="E20" s="37" t="s">
        <v>73</v>
      </c>
      <c r="F20" s="37" t="s">
        <v>74</v>
      </c>
      <c r="G20" s="37" t="n">
        <v>5</v>
      </c>
      <c r="H20" s="37" t="n">
        <v>1</v>
      </c>
      <c r="I20" s="37" t="n">
        <v>0</v>
      </c>
      <c r="J20" s="37" t="n">
        <v>0</v>
      </c>
      <c r="K20" s="37" t="n">
        <v>0</v>
      </c>
      <c r="L20" s="107" t="n">
        <v>30</v>
      </c>
    </row>
    <row r="21" ht="15" customHeight="1">
      <c r="A21" s="69" t="s">
        <v>75</v>
      </c>
      <c r="B21"/>
      <c r="C21" s="69" t="s">
        <v>87</v>
      </c>
      <c r="D21" s="37" t="s">
        <v>72</v>
      </c>
      <c r="E21" s="37" t="s">
        <v>73</v>
      </c>
      <c r="F21" s="37" t="s">
        <v>74</v>
      </c>
      <c r="G21" s="37" t="n">
        <v>5</v>
      </c>
      <c r="H21" s="37" t="n">
        <v>25</v>
      </c>
      <c r="I21" s="37" t="n">
        <v>0</v>
      </c>
      <c r="J21" s="37" t="n">
        <v>0</v>
      </c>
      <c r="K21" s="37" t="n">
        <v>0</v>
      </c>
      <c r="L21" s="107" t="n">
        <v>77</v>
      </c>
    </row>
    <row r="22" ht="15" customHeight="1">
      <c r="A22" s="69" t="s">
        <v>75</v>
      </c>
      <c r="B22"/>
      <c r="C22" s="69" t="s">
        <v>88</v>
      </c>
      <c r="D22" s="37" t="s">
        <v>72</v>
      </c>
      <c r="E22" s="37" t="s">
        <v>73</v>
      </c>
      <c r="F22" s="37" t="s">
        <v>74</v>
      </c>
      <c r="G22" s="37" t="n">
        <v>0</v>
      </c>
      <c r="H22" s="37" t="n">
        <v>6</v>
      </c>
      <c r="I22" s="37" t="n">
        <v>0</v>
      </c>
      <c r="J22" s="37" t="n">
        <v>0</v>
      </c>
      <c r="K22" s="37" t="n">
        <v>0</v>
      </c>
      <c r="L22" s="107" t="n">
        <v>24</v>
      </c>
    </row>
    <row r="23" ht="15" customHeight="1">
      <c r="A23" s="69" t="s">
        <v>75</v>
      </c>
      <c r="B23"/>
      <c r="C23" s="69" t="s">
        <v>89</v>
      </c>
      <c r="D23" s="37" t="s">
        <v>72</v>
      </c>
      <c r="E23" s="37" t="s">
        <v>73</v>
      </c>
      <c r="F23" s="37" t="s">
        <v>74</v>
      </c>
      <c r="G23" s="37" t="n">
        <v>17</v>
      </c>
      <c r="H23" s="37" t="n">
        <v>1</v>
      </c>
      <c r="I23" s="37" t="n">
        <v>0</v>
      </c>
      <c r="J23" s="37" t="n">
        <v>0</v>
      </c>
      <c r="K23" s="37" t="n">
        <v>0</v>
      </c>
      <c r="L23" s="107" t="n">
        <v>70</v>
      </c>
    </row>
    <row r="24" ht="15" customHeight="1">
      <c r="A24" s="69" t="s">
        <v>90</v>
      </c>
      <c r="B24" t="s">
        <v>91</v>
      </c>
      <c r="C24" s="69" t="s">
        <v>92</v>
      </c>
      <c r="D24" s="37" t="s">
        <v>72</v>
      </c>
      <c r="E24" s="37" t="s">
        <v>73</v>
      </c>
      <c r="F24" s="37" t="s">
        <v>74</v>
      </c>
      <c r="G24" s="37" t="n">
        <v>2</v>
      </c>
      <c r="H24" s="37" t="n">
        <v>0</v>
      </c>
      <c r="I24" s="37" t="n">
        <v>0</v>
      </c>
      <c r="J24" s="37" t="n">
        <v>0</v>
      </c>
      <c r="K24" s="37" t="n">
        <v>0</v>
      </c>
      <c r="L24" s="107" t="n">
        <v>4</v>
      </c>
    </row>
    <row r="25" ht="15" customHeight="1">
      <c r="A25" s="69" t="s">
        <v>90</v>
      </c>
      <c r="B25" t="s">
        <v>91</v>
      </c>
      <c r="C25" s="69" t="s">
        <v>93</v>
      </c>
      <c r="D25" s="37" t="s">
        <v>72</v>
      </c>
      <c r="E25" s="37" t="s">
        <v>73</v>
      </c>
      <c r="F25" s="37" t="s">
        <v>74</v>
      </c>
      <c r="G25" s="37" t="n">
        <v>3</v>
      </c>
      <c r="H25" s="37" t="n">
        <v>0</v>
      </c>
      <c r="I25" s="37" t="n">
        <v>0</v>
      </c>
      <c r="J25" s="37" t="n">
        <v>0</v>
      </c>
      <c r="K25" s="37" t="n">
        <v>0</v>
      </c>
      <c r="L25" s="107" t="n">
        <v>11</v>
      </c>
    </row>
    <row r="26" ht="15" customHeight="1">
      <c r="A26" s="69" t="s">
        <v>90</v>
      </c>
      <c r="B26" t="s">
        <v>94</v>
      </c>
      <c r="C26" s="69" t="s">
        <v>95</v>
      </c>
      <c r="D26" s="37" t="s">
        <v>72</v>
      </c>
      <c r="E26" s="37" t="s">
        <v>73</v>
      </c>
      <c r="F26" s="37" t="s">
        <v>74</v>
      </c>
      <c r="G26" s="37" t="n">
        <v>0</v>
      </c>
      <c r="H26" s="37" t="n">
        <v>0</v>
      </c>
      <c r="I26" s="37" t="n">
        <v>0</v>
      </c>
      <c r="J26" s="37" t="n">
        <v>0</v>
      </c>
      <c r="K26" s="37" t="n">
        <v>0</v>
      </c>
      <c r="L26" s="107" t="n">
        <v>1</v>
      </c>
    </row>
    <row r="27" ht="15" customHeight="1">
      <c r="A27" s="69" t="s">
        <v>90</v>
      </c>
      <c r="B27" t="s">
        <v>94</v>
      </c>
      <c r="C27" s="69" t="s">
        <v>96</v>
      </c>
      <c r="D27" s="37" t="s">
        <v>72</v>
      </c>
      <c r="E27" s="37" t="s">
        <v>73</v>
      </c>
      <c r="F27" s="37" t="s">
        <v>74</v>
      </c>
      <c r="G27" s="37" t="n">
        <v>0</v>
      </c>
      <c r="H27" s="37" t="n">
        <v>0</v>
      </c>
      <c r="I27" s="37" t="n">
        <v>0</v>
      </c>
      <c r="J27" s="37" t="n">
        <v>0</v>
      </c>
      <c r="K27" s="37" t="n">
        <v>0</v>
      </c>
      <c r="L27" s="107" t="n">
        <v>1</v>
      </c>
    </row>
    <row r="28" ht="15" customHeight="1">
      <c r="A28" s="69" t="s">
        <v>90</v>
      </c>
      <c r="B28" t="s">
        <v>94</v>
      </c>
      <c r="C28" s="69" t="s">
        <v>97</v>
      </c>
      <c r="D28" s="37" t="s">
        <v>72</v>
      </c>
      <c r="E28" s="37" t="s">
        <v>73</v>
      </c>
      <c r="F28" s="37" t="s">
        <v>74</v>
      </c>
      <c r="G28" s="37" t="n">
        <v>0</v>
      </c>
      <c r="H28" s="37" t="n">
        <v>0</v>
      </c>
      <c r="I28" s="37" t="n">
        <v>0</v>
      </c>
      <c r="J28" s="37" t="n">
        <v>0</v>
      </c>
      <c r="K28" s="37" t="n">
        <v>0</v>
      </c>
      <c r="L28" s="107" t="n">
        <v>1</v>
      </c>
    </row>
    <row r="29" ht="15" customHeight="1">
      <c r="A29" s="69" t="s">
        <v>90</v>
      </c>
      <c r="B29" t="s">
        <v>94</v>
      </c>
      <c r="C29" s="69" t="s">
        <v>98</v>
      </c>
      <c r="D29" s="37" t="s">
        <v>72</v>
      </c>
      <c r="E29" s="37" t="s">
        <v>73</v>
      </c>
      <c r="F29" s="37" t="s">
        <v>74</v>
      </c>
      <c r="G29" s="37" t="n">
        <v>0</v>
      </c>
      <c r="H29" s="37" t="n">
        <v>0</v>
      </c>
      <c r="I29" s="37" t="n">
        <v>0</v>
      </c>
      <c r="J29" s="37" t="n">
        <v>0</v>
      </c>
      <c r="K29" s="37" t="n">
        <v>0</v>
      </c>
      <c r="L29" s="107" t="n">
        <v>1</v>
      </c>
    </row>
    <row r="30" ht="15" customHeight="1">
      <c r="A30" s="69" t="s">
        <v>90</v>
      </c>
      <c r="B30" t="s">
        <v>99</v>
      </c>
      <c r="C30" s="69" t="s">
        <v>100</v>
      </c>
      <c r="D30" s="37" t="s">
        <v>72</v>
      </c>
      <c r="E30" s="37" t="s">
        <v>73</v>
      </c>
      <c r="F30" s="37" t="s">
        <v>74</v>
      </c>
      <c r="G30" s="37" t="n">
        <v>0</v>
      </c>
      <c r="H30" s="37" t="n">
        <v>0</v>
      </c>
      <c r="I30" s="37" t="n">
        <v>0</v>
      </c>
      <c r="J30" s="37" t="n">
        <v>0</v>
      </c>
      <c r="K30" s="37" t="n">
        <v>0</v>
      </c>
      <c r="L30" s="107" t="n">
        <v>2</v>
      </c>
    </row>
    <row r="31" ht="15" customHeight="1">
      <c r="A31" s="69" t="s">
        <v>90</v>
      </c>
      <c r="B31" t="s">
        <v>99</v>
      </c>
      <c r="C31" s="69" t="s">
        <v>101</v>
      </c>
      <c r="D31" s="37" t="s">
        <v>72</v>
      </c>
      <c r="E31" s="37" t="s">
        <v>73</v>
      </c>
      <c r="F31" s="37" t="s">
        <v>74</v>
      </c>
      <c r="G31" s="37" t="n">
        <v>0</v>
      </c>
      <c r="H31" s="37" t="n">
        <v>0</v>
      </c>
      <c r="I31" s="37" t="n">
        <v>0</v>
      </c>
      <c r="J31" s="37" t="n">
        <v>0</v>
      </c>
      <c r="K31" s="37" t="n">
        <v>0</v>
      </c>
      <c r="L31" s="107" t="n">
        <v>1</v>
      </c>
    </row>
    <row r="32" ht="15" customHeight="1">
      <c r="A32" s="69" t="s">
        <v>90</v>
      </c>
      <c r="B32" t="s">
        <v>102</v>
      </c>
      <c r="C32" s="69" t="s">
        <v>103</v>
      </c>
      <c r="D32" s="37" t="s">
        <v>72</v>
      </c>
      <c r="E32" s="37" t="s">
        <v>73</v>
      </c>
      <c r="F32" s="37" t="s">
        <v>74</v>
      </c>
      <c r="G32" s="37" t="n">
        <v>1</v>
      </c>
      <c r="H32" s="37" t="n">
        <v>4</v>
      </c>
      <c r="I32" s="37" t="n">
        <v>0</v>
      </c>
      <c r="J32" s="37" t="n">
        <v>0</v>
      </c>
      <c r="K32" s="37" t="n">
        <v>0</v>
      </c>
      <c r="L32" s="107" t="n">
        <v>15</v>
      </c>
    </row>
    <row r="33" ht="15" customHeight="1">
      <c r="A33" s="69" t="s">
        <v>90</v>
      </c>
      <c r="B33" t="s">
        <v>102</v>
      </c>
      <c r="C33" s="69" t="s">
        <v>104</v>
      </c>
      <c r="D33" s="37" t="s">
        <v>72</v>
      </c>
      <c r="E33" s="37" t="s">
        <v>73</v>
      </c>
      <c r="F33" s="37" t="s">
        <v>74</v>
      </c>
      <c r="G33" s="37" t="n">
        <v>0</v>
      </c>
      <c r="H33" s="37" t="n">
        <v>0</v>
      </c>
      <c r="I33" s="37" t="n">
        <v>0</v>
      </c>
      <c r="J33" s="37" t="n">
        <v>0</v>
      </c>
      <c r="K33" s="37" t="n">
        <v>0</v>
      </c>
      <c r="L33" s="107" t="n">
        <v>1</v>
      </c>
    </row>
    <row r="34" ht="15" customHeight="1">
      <c r="A34" s="69" t="s">
        <v>90</v>
      </c>
      <c r="B34" t="s">
        <v>102</v>
      </c>
      <c r="C34" s="69" t="s">
        <v>105</v>
      </c>
      <c r="D34" s="37" t="s">
        <v>72</v>
      </c>
      <c r="E34" s="37" t="s">
        <v>73</v>
      </c>
      <c r="F34" s="37" t="s">
        <v>74</v>
      </c>
      <c r="G34" s="37" t="n">
        <v>0</v>
      </c>
      <c r="H34" s="37" t="n">
        <v>0</v>
      </c>
      <c r="I34" s="37" t="n">
        <v>0</v>
      </c>
      <c r="J34" s="37" t="n">
        <v>0</v>
      </c>
      <c r="K34" s="37" t="n">
        <v>0</v>
      </c>
      <c r="L34" s="107" t="n">
        <v>1</v>
      </c>
    </row>
    <row r="35" ht="15" customHeight="1">
      <c r="A35" s="69" t="s">
        <v>90</v>
      </c>
      <c r="B35" t="s">
        <v>102</v>
      </c>
      <c r="C35" s="69" t="s">
        <v>106</v>
      </c>
      <c r="D35" s="37" t="s">
        <v>72</v>
      </c>
      <c r="E35" s="37" t="s">
        <v>73</v>
      </c>
      <c r="F35" s="37" t="s">
        <v>74</v>
      </c>
      <c r="G35" s="37" t="n">
        <v>1</v>
      </c>
      <c r="H35" s="37" t="n">
        <v>1</v>
      </c>
      <c r="I35" s="37" t="n">
        <v>0</v>
      </c>
      <c r="J35" s="37" t="n">
        <v>0</v>
      </c>
      <c r="K35" s="37" t="n">
        <v>0</v>
      </c>
      <c r="L35" s="107" t="n">
        <v>8</v>
      </c>
    </row>
    <row r="36" ht="15" customHeight="1">
      <c r="A36" s="69" t="s">
        <v>90</v>
      </c>
      <c r="B36" t="s">
        <v>102</v>
      </c>
      <c r="C36" s="69" t="s">
        <v>107</v>
      </c>
      <c r="D36" s="37" t="s">
        <v>72</v>
      </c>
      <c r="E36" s="37" t="s">
        <v>73</v>
      </c>
      <c r="F36" s="37" t="s">
        <v>74</v>
      </c>
      <c r="G36" s="37" t="n">
        <v>0</v>
      </c>
      <c r="H36" s="37" t="n">
        <v>0</v>
      </c>
      <c r="I36" s="37" t="n">
        <v>0</v>
      </c>
      <c r="J36" s="37" t="n">
        <v>0</v>
      </c>
      <c r="K36" s="37" t="n">
        <v>0</v>
      </c>
      <c r="L36" s="107" t="n">
        <v>2</v>
      </c>
    </row>
    <row r="37" ht="15" customHeight="1">
      <c r="A37" s="69" t="s">
        <v>90</v>
      </c>
      <c r="B37" t="s">
        <v>102</v>
      </c>
      <c r="C37" s="69" t="s">
        <v>108</v>
      </c>
      <c r="D37" s="37" t="s">
        <v>72</v>
      </c>
      <c r="E37" s="37" t="s">
        <v>73</v>
      </c>
      <c r="F37" s="37" t="s">
        <v>74</v>
      </c>
      <c r="G37" s="37" t="n">
        <v>0</v>
      </c>
      <c r="H37" s="37" t="n">
        <v>0</v>
      </c>
      <c r="I37" s="37" t="n">
        <v>0</v>
      </c>
      <c r="J37" s="37" t="n">
        <v>0</v>
      </c>
      <c r="K37" s="37" t="n">
        <v>0</v>
      </c>
      <c r="L37" s="107" t="n">
        <v>1</v>
      </c>
    </row>
    <row r="38" ht="15" customHeight="1">
      <c r="A38" s="69" t="s">
        <v>90</v>
      </c>
      <c r="B38" t="s">
        <v>109</v>
      </c>
      <c r="C38" s="69" t="s">
        <v>110</v>
      </c>
      <c r="D38" s="37" t="s">
        <v>72</v>
      </c>
      <c r="E38" s="37" t="s">
        <v>73</v>
      </c>
      <c r="F38" s="37" t="s">
        <v>74</v>
      </c>
      <c r="G38" s="37" t="n">
        <v>0</v>
      </c>
      <c r="H38" s="37" t="n">
        <v>0</v>
      </c>
      <c r="I38" s="37" t="n">
        <v>0</v>
      </c>
      <c r="J38" s="37" t="n">
        <v>0</v>
      </c>
      <c r="K38" s="37" t="n">
        <v>0</v>
      </c>
      <c r="L38" s="107" t="n">
        <v>2</v>
      </c>
    </row>
    <row r="39" ht="15" customHeight="1">
      <c r="A39" s="69" t="s">
        <v>90</v>
      </c>
      <c r="B39" t="s">
        <v>111</v>
      </c>
      <c r="C39" s="69" t="s">
        <v>112</v>
      </c>
      <c r="D39" s="37" t="s">
        <v>72</v>
      </c>
      <c r="E39" s="37" t="s">
        <v>73</v>
      </c>
      <c r="F39" s="37" t="s">
        <v>74</v>
      </c>
      <c r="G39" s="37" t="n">
        <v>0</v>
      </c>
      <c r="H39" s="37" t="n">
        <v>0</v>
      </c>
      <c r="I39" s="37" t="n">
        <v>0</v>
      </c>
      <c r="J39" s="37" t="n">
        <v>0</v>
      </c>
      <c r="K39" s="37" t="n">
        <v>0</v>
      </c>
      <c r="L39" s="107" t="n">
        <v>2</v>
      </c>
    </row>
    <row r="40" ht="15" customHeight="1">
      <c r="A40" s="69" t="s">
        <v>90</v>
      </c>
      <c r="B40" t="s">
        <v>111</v>
      </c>
      <c r="C40" s="69" t="s">
        <v>113</v>
      </c>
      <c r="D40" s="37" t="s">
        <v>72</v>
      </c>
      <c r="E40" s="37" t="s">
        <v>73</v>
      </c>
      <c r="F40" s="37" t="s">
        <v>74</v>
      </c>
      <c r="G40" s="37" t="n">
        <v>0</v>
      </c>
      <c r="H40" s="37" t="n">
        <v>0</v>
      </c>
      <c r="I40" s="37" t="n">
        <v>0</v>
      </c>
      <c r="J40" s="37" t="n">
        <v>0</v>
      </c>
      <c r="K40" s="37" t="n">
        <v>0</v>
      </c>
      <c r="L40" s="107" t="n">
        <v>1</v>
      </c>
    </row>
    <row r="41" ht="15" customHeight="1">
      <c r="A41" s="69" t="s">
        <v>90</v>
      </c>
      <c r="B41" t="s">
        <v>111</v>
      </c>
      <c r="C41" s="69" t="s">
        <v>114</v>
      </c>
      <c r="D41" s="37" t="s">
        <v>72</v>
      </c>
      <c r="E41" s="37" t="s">
        <v>73</v>
      </c>
      <c r="F41" s="37" t="s">
        <v>74</v>
      </c>
      <c r="G41" s="37" t="n">
        <v>0</v>
      </c>
      <c r="H41" s="37" t="n">
        <v>0</v>
      </c>
      <c r="I41" s="37" t="n">
        <v>0</v>
      </c>
      <c r="J41" s="37" t="n">
        <v>0</v>
      </c>
      <c r="K41" s="37" t="n">
        <v>0</v>
      </c>
      <c r="L41" s="107" t="n">
        <v>1</v>
      </c>
    </row>
    <row r="42" ht="15" customHeight="1">
      <c r="A42" s="69" t="s">
        <v>90</v>
      </c>
      <c r="B42" t="s">
        <v>115</v>
      </c>
      <c r="C42" s="69" t="s">
        <v>116</v>
      </c>
      <c r="D42" s="37" t="s">
        <v>72</v>
      </c>
      <c r="E42" s="37" t="s">
        <v>73</v>
      </c>
      <c r="F42" s="37" t="s">
        <v>74</v>
      </c>
      <c r="G42" s="37" t="n">
        <v>2</v>
      </c>
      <c r="H42" s="37" t="n">
        <v>0</v>
      </c>
      <c r="I42" s="37" t="n">
        <v>0</v>
      </c>
      <c r="J42" s="37" t="n">
        <v>0</v>
      </c>
      <c r="K42" s="37" t="n">
        <v>0</v>
      </c>
      <c r="L42" s="107" t="n">
        <v>6</v>
      </c>
    </row>
    <row r="43" ht="15" customHeight="1">
      <c r="A43" s="69" t="s">
        <v>90</v>
      </c>
      <c r="B43" t="s">
        <v>117</v>
      </c>
      <c r="C43" s="69" t="s">
        <v>118</v>
      </c>
      <c r="D43" s="37" t="s">
        <v>72</v>
      </c>
      <c r="E43" s="37" t="s">
        <v>73</v>
      </c>
      <c r="F43" s="37" t="s">
        <v>74</v>
      </c>
      <c r="G43" s="37" t="n">
        <v>0</v>
      </c>
      <c r="H43" s="37" t="n">
        <v>0</v>
      </c>
      <c r="I43" s="37" t="n">
        <v>0</v>
      </c>
      <c r="J43" s="37" t="n">
        <v>0</v>
      </c>
      <c r="K43" s="37" t="n">
        <v>0</v>
      </c>
      <c r="L43" s="107" t="n">
        <v>2</v>
      </c>
    </row>
    <row r="44" ht="15" customHeight="1">
      <c r="A44" s="69" t="s">
        <v>90</v>
      </c>
      <c r="B44" t="s">
        <v>119</v>
      </c>
      <c r="C44" s="69" t="s">
        <v>120</v>
      </c>
      <c r="D44" s="37" t="s">
        <v>72</v>
      </c>
      <c r="E44" s="37" t="s">
        <v>73</v>
      </c>
      <c r="F44" s="37" t="s">
        <v>74</v>
      </c>
      <c r="G44" s="37" t="n">
        <v>3</v>
      </c>
      <c r="H44" s="37" t="n">
        <v>0</v>
      </c>
      <c r="I44" s="37" t="n">
        <v>0</v>
      </c>
      <c r="J44" s="37" t="n">
        <v>0</v>
      </c>
      <c r="K44" s="37" t="n">
        <v>0</v>
      </c>
      <c r="L44" s="107" t="n">
        <v>8</v>
      </c>
    </row>
    <row r="45" ht="15" customHeight="1">
      <c r="A45" s="69" t="s">
        <v>90</v>
      </c>
      <c r="B45" t="s">
        <v>119</v>
      </c>
      <c r="C45" s="69" t="s">
        <v>121</v>
      </c>
      <c r="D45" s="37" t="s">
        <v>72</v>
      </c>
      <c r="E45" s="37" t="s">
        <v>73</v>
      </c>
      <c r="F45" s="37" t="s">
        <v>74</v>
      </c>
      <c r="G45" s="37" t="n">
        <v>4</v>
      </c>
      <c r="H45" s="37" t="n">
        <v>0</v>
      </c>
      <c r="I45" s="37" t="n">
        <v>0</v>
      </c>
      <c r="J45" s="37" t="n">
        <v>0</v>
      </c>
      <c r="K45" s="37" t="n">
        <v>0</v>
      </c>
      <c r="L45" s="107" t="n">
        <v>9</v>
      </c>
    </row>
    <row r="46" ht="15" customHeight="1">
      <c r="A46" s="69" t="s">
        <v>90</v>
      </c>
      <c r="B46" t="s">
        <v>119</v>
      </c>
      <c r="C46" s="69" t="s">
        <v>122</v>
      </c>
      <c r="D46" s="37" t="s">
        <v>72</v>
      </c>
      <c r="E46" s="37" t="s">
        <v>73</v>
      </c>
      <c r="F46" s="37" t="s">
        <v>74</v>
      </c>
      <c r="G46" s="37" t="n">
        <v>2</v>
      </c>
      <c r="H46" s="37" t="n">
        <v>0</v>
      </c>
      <c r="I46" s="37" t="n">
        <v>0</v>
      </c>
      <c r="J46" s="37" t="n">
        <v>0</v>
      </c>
      <c r="K46" s="37" t="n">
        <v>0</v>
      </c>
      <c r="L46" s="107" t="n">
        <v>5</v>
      </c>
    </row>
    <row r="47" ht="15" customHeight="1">
      <c r="A47" s="69" t="s">
        <v>90</v>
      </c>
      <c r="B47" t="s">
        <v>119</v>
      </c>
      <c r="C47" s="69" t="s">
        <v>123</v>
      </c>
      <c r="D47" s="37" t="s">
        <v>72</v>
      </c>
      <c r="E47" s="37" t="s">
        <v>73</v>
      </c>
      <c r="F47" s="37" t="s">
        <v>74</v>
      </c>
      <c r="G47" s="37" t="n">
        <v>1</v>
      </c>
      <c r="H47" s="37" t="n">
        <v>0</v>
      </c>
      <c r="I47" s="37" t="n">
        <v>0</v>
      </c>
      <c r="J47" s="37" t="n">
        <v>0</v>
      </c>
      <c r="K47" s="37" t="n">
        <v>0</v>
      </c>
      <c r="L47" s="107" t="n">
        <v>3</v>
      </c>
    </row>
    <row r="48" ht="15" customHeight="1">
      <c r="A48" s="69" t="s">
        <v>90</v>
      </c>
      <c r="B48" t="s">
        <v>124</v>
      </c>
      <c r="C48" s="69" t="s">
        <v>125</v>
      </c>
      <c r="D48" s="37" t="s">
        <v>72</v>
      </c>
      <c r="E48" s="37" t="s">
        <v>73</v>
      </c>
      <c r="F48" s="37" t="s">
        <v>74</v>
      </c>
      <c r="G48" s="37" t="n">
        <v>1</v>
      </c>
      <c r="H48" s="37" t="n">
        <v>0</v>
      </c>
      <c r="I48" s="37" t="n">
        <v>0</v>
      </c>
      <c r="J48" s="37" t="n">
        <v>0</v>
      </c>
      <c r="K48" s="37" t="n">
        <v>0</v>
      </c>
      <c r="L48" s="107" t="n">
        <v>2</v>
      </c>
    </row>
    <row r="49" ht="15" customHeight="1">
      <c r="A49" s="69" t="s">
        <v>90</v>
      </c>
      <c r="B49" s="69" t="s">
        <v>124</v>
      </c>
      <c r="C49" s="69" t="s">
        <v>126</v>
      </c>
      <c r="D49" s="37" t="s">
        <v>72</v>
      </c>
      <c r="E49" s="37" t="s">
        <v>73</v>
      </c>
      <c r="F49" s="37" t="s">
        <v>74</v>
      </c>
      <c r="G49" s="37" t="n">
        <v>0</v>
      </c>
      <c r="H49" s="37" t="n">
        <v>0</v>
      </c>
      <c r="I49" s="37" t="n">
        <v>0</v>
      </c>
      <c r="J49" s="37" t="n">
        <v>0</v>
      </c>
      <c r="K49" s="37" t="n">
        <v>0</v>
      </c>
      <c r="L49" s="107" t="n">
        <v>1</v>
      </c>
    </row>
    <row r="50" ht="15" customHeight="1">
      <c r="A50" s="69" t="s">
        <v>90</v>
      </c>
      <c r="B50" s="69" t="s">
        <v>127</v>
      </c>
      <c r="C50" s="69" t="s">
        <v>128</v>
      </c>
      <c r="D50" s="37" t="s">
        <v>72</v>
      </c>
      <c r="E50" s="37" t="s">
        <v>73</v>
      </c>
      <c r="F50" s="37" t="s">
        <v>74</v>
      </c>
      <c r="G50" s="37" t="n">
        <v>0</v>
      </c>
      <c r="H50" s="37" t="n">
        <v>0</v>
      </c>
      <c r="I50" s="37" t="n">
        <v>0</v>
      </c>
      <c r="J50" s="37" t="n">
        <v>0</v>
      </c>
      <c r="K50" s="37" t="n">
        <v>0</v>
      </c>
      <c r="L50" s="107" t="n">
        <v>2</v>
      </c>
    </row>
    <row r="51" ht="15" customHeight="1">
      <c r="A51" s="69" t="s">
        <v>90</v>
      </c>
      <c r="B51" s="69" t="s">
        <v>127</v>
      </c>
      <c r="C51" s="69" t="s">
        <v>129</v>
      </c>
      <c r="D51" s="37" t="s">
        <v>72</v>
      </c>
      <c r="E51" s="37" t="s">
        <v>73</v>
      </c>
      <c r="F51" s="37" t="s">
        <v>74</v>
      </c>
      <c r="G51" s="37" t="n">
        <v>0</v>
      </c>
      <c r="H51" s="37" t="n">
        <v>1</v>
      </c>
      <c r="I51" s="37" t="n">
        <v>0</v>
      </c>
      <c r="J51" s="37" t="n">
        <v>0</v>
      </c>
      <c r="K51" s="37" t="n">
        <v>0</v>
      </c>
      <c r="L51" s="107" t="n">
        <v>2</v>
      </c>
    </row>
    <row r="52" ht="15" customHeight="1">
      <c r="A52" s="69" t="s">
        <v>90</v>
      </c>
      <c r="B52" s="69" t="s">
        <v>130</v>
      </c>
      <c r="C52" s="69" t="s">
        <v>131</v>
      </c>
      <c r="D52" s="37" t="s">
        <v>72</v>
      </c>
      <c r="E52" s="37" t="s">
        <v>73</v>
      </c>
      <c r="F52" s="37" t="s">
        <v>74</v>
      </c>
      <c r="G52" s="37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107" t="n">
        <v>2</v>
      </c>
    </row>
    <row r="53" ht="15" customHeight="1">
      <c r="A53" s="69" t="s">
        <v>90</v>
      </c>
      <c r="B53" s="69" t="s">
        <v>130</v>
      </c>
      <c r="C53" s="69" t="s">
        <v>132</v>
      </c>
      <c r="D53" s="37" t="s">
        <v>72</v>
      </c>
      <c r="E53" s="37" t="s">
        <v>73</v>
      </c>
      <c r="F53" s="37" t="s">
        <v>74</v>
      </c>
      <c r="G53" s="37" t="n">
        <v>1</v>
      </c>
      <c r="H53" s="37" t="n">
        <v>0</v>
      </c>
      <c r="I53" s="37" t="n">
        <v>0</v>
      </c>
      <c r="J53" s="37" t="n">
        <v>0</v>
      </c>
      <c r="K53" s="37" t="n">
        <v>0</v>
      </c>
      <c r="L53" s="107" t="n">
        <v>2</v>
      </c>
    </row>
    <row r="54" ht="15" customHeight="1">
      <c r="A54" s="69" t="s">
        <v>90</v>
      </c>
      <c r="B54" s="69" t="s">
        <v>130</v>
      </c>
      <c r="C54" s="69" t="s">
        <v>133</v>
      </c>
      <c r="D54" s="37" t="s">
        <v>72</v>
      </c>
      <c r="E54" s="37" t="s">
        <v>73</v>
      </c>
      <c r="F54" s="37" t="s">
        <v>74</v>
      </c>
      <c r="G54" s="37" t="n">
        <v>1</v>
      </c>
      <c r="H54" s="37" t="n">
        <v>0</v>
      </c>
      <c r="I54" s="37" t="n">
        <v>0</v>
      </c>
      <c r="J54" s="37" t="n">
        <v>0</v>
      </c>
      <c r="K54" s="37" t="n">
        <v>0</v>
      </c>
      <c r="L54" s="107" t="n">
        <v>2</v>
      </c>
    </row>
    <row r="55" ht="15" customHeight="1">
      <c r="A55" s="69" t="s">
        <v>90</v>
      </c>
      <c r="B55" s="69" t="s">
        <v>130</v>
      </c>
      <c r="C55" s="69" t="s">
        <v>134</v>
      </c>
      <c r="D55" s="37" t="s">
        <v>72</v>
      </c>
      <c r="E55" s="37" t="s">
        <v>73</v>
      </c>
      <c r="F55" s="37" t="s">
        <v>74</v>
      </c>
      <c r="G55" s="37" t="n">
        <v>1</v>
      </c>
      <c r="H55" s="37" t="n">
        <v>0</v>
      </c>
      <c r="I55" s="37" t="n">
        <v>0</v>
      </c>
      <c r="J55" s="37" t="n">
        <v>0</v>
      </c>
      <c r="K55" s="37" t="n">
        <v>0</v>
      </c>
      <c r="L55" s="107" t="n">
        <v>2</v>
      </c>
    </row>
    <row r="56" ht="15" customHeight="1">
      <c r="A56" s="69" t="s">
        <v>90</v>
      </c>
      <c r="B56" s="69" t="s">
        <v>130</v>
      </c>
      <c r="C56" s="69" t="s">
        <v>135</v>
      </c>
      <c r="D56" s="37" t="s">
        <v>72</v>
      </c>
      <c r="E56" s="37" t="s">
        <v>73</v>
      </c>
      <c r="F56" s="37" t="s">
        <v>74</v>
      </c>
      <c r="G56" s="37" t="n">
        <v>1</v>
      </c>
      <c r="H56" s="37" t="n">
        <v>0</v>
      </c>
      <c r="I56" s="37" t="n">
        <v>0</v>
      </c>
      <c r="J56" s="37" t="n">
        <v>0</v>
      </c>
      <c r="K56" s="37" t="n">
        <v>0</v>
      </c>
      <c r="L56" s="107" t="n">
        <v>2</v>
      </c>
    </row>
    <row r="57" ht="15" customHeight="1">
      <c r="A57" s="69" t="s">
        <v>90</v>
      </c>
      <c r="B57" s="69" t="s">
        <v>130</v>
      </c>
      <c r="C57" s="69" t="s">
        <v>136</v>
      </c>
      <c r="D57" s="37" t="s">
        <v>72</v>
      </c>
      <c r="E57" s="37" t="s">
        <v>73</v>
      </c>
      <c r="F57" s="37" t="s">
        <v>74</v>
      </c>
      <c r="G57" s="37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107" t="n">
        <v>4</v>
      </c>
    </row>
    <row r="58" ht="15" customHeight="1">
      <c r="A58" s="69" t="s">
        <v>90</v>
      </c>
      <c r="B58" s="69" t="s">
        <v>130</v>
      </c>
      <c r="C58" s="69" t="s">
        <v>137</v>
      </c>
      <c r="D58" s="37" t="s">
        <v>72</v>
      </c>
      <c r="E58" s="37" t="s">
        <v>73</v>
      </c>
      <c r="F58" s="37" t="s">
        <v>74</v>
      </c>
      <c r="G58" s="37" t="n">
        <v>1</v>
      </c>
      <c r="H58" s="37" t="n">
        <v>0</v>
      </c>
      <c r="I58" s="37" t="n">
        <v>0</v>
      </c>
      <c r="J58" s="37" t="n">
        <v>0</v>
      </c>
      <c r="K58" s="37" t="n">
        <v>0</v>
      </c>
      <c r="L58" s="107" t="n">
        <v>2</v>
      </c>
    </row>
    <row r="59" ht="15" customHeight="1">
      <c r="A59" s="69" t="s">
        <v>90</v>
      </c>
      <c r="B59" s="69" t="s">
        <v>138</v>
      </c>
      <c r="C59" s="69" t="s">
        <v>139</v>
      </c>
      <c r="D59" s="37" t="s">
        <v>72</v>
      </c>
      <c r="E59" s="37" t="s">
        <v>73</v>
      </c>
      <c r="F59" s="37" t="s">
        <v>74</v>
      </c>
      <c r="G59" s="37" t="n">
        <v>0</v>
      </c>
      <c r="H59" s="37" t="n">
        <v>0</v>
      </c>
      <c r="I59" s="37" t="n">
        <v>0</v>
      </c>
      <c r="J59" s="37" t="n">
        <v>0</v>
      </c>
      <c r="K59" s="37" t="n">
        <v>0</v>
      </c>
      <c r="L59" s="107" t="n">
        <v>2</v>
      </c>
    </row>
    <row r="60" ht="15" customHeight="1">
      <c r="A60" s="69" t="s">
        <v>90</v>
      </c>
      <c r="B60" s="69" t="s">
        <v>138</v>
      </c>
      <c r="C60" s="69" t="s">
        <v>140</v>
      </c>
      <c r="D60" s="37" t="s">
        <v>72</v>
      </c>
      <c r="E60" s="37" t="s">
        <v>73</v>
      </c>
      <c r="F60" s="37" t="s">
        <v>74</v>
      </c>
      <c r="G60" s="37" t="n">
        <v>0</v>
      </c>
      <c r="H60" s="37" t="n">
        <v>0</v>
      </c>
      <c r="I60" s="37" t="n">
        <v>0</v>
      </c>
      <c r="J60" s="37" t="n">
        <v>0</v>
      </c>
      <c r="K60" s="37" t="n">
        <v>0</v>
      </c>
      <c r="L60" s="107" t="n">
        <v>1</v>
      </c>
    </row>
    <row r="61" ht="15" customHeight="1">
      <c r="A61" s="69" t="s">
        <v>90</v>
      </c>
      <c r="B61" s="69" t="s">
        <v>138</v>
      </c>
      <c r="C61" s="69" t="s">
        <v>141</v>
      </c>
      <c r="D61" s="37" t="s">
        <v>72</v>
      </c>
      <c r="E61" s="37" t="s">
        <v>73</v>
      </c>
      <c r="F61" s="37" t="s">
        <v>74</v>
      </c>
      <c r="G61" s="37" t="n">
        <v>0</v>
      </c>
      <c r="H61" s="37" t="n">
        <v>0</v>
      </c>
      <c r="I61" s="37" t="n">
        <v>0</v>
      </c>
      <c r="J61" s="37" t="n">
        <v>0</v>
      </c>
      <c r="K61" s="37" t="n">
        <v>0</v>
      </c>
      <c r="L61" s="107" t="n">
        <v>2</v>
      </c>
    </row>
    <row r="62" ht="15" customHeight="1">
      <c r="A62" s="69" t="s">
        <v>90</v>
      </c>
      <c r="B62" s="69" t="s">
        <v>138</v>
      </c>
      <c r="C62" s="69" t="s">
        <v>142</v>
      </c>
      <c r="D62" s="37" t="s">
        <v>72</v>
      </c>
      <c r="E62" s="37" t="s">
        <v>73</v>
      </c>
      <c r="F62" s="37" t="s">
        <v>74</v>
      </c>
      <c r="G62" s="37" t="n">
        <v>0</v>
      </c>
      <c r="H62" s="37" t="n">
        <v>0</v>
      </c>
      <c r="I62" s="37" t="n">
        <v>0</v>
      </c>
      <c r="J62" s="37" t="n">
        <v>0</v>
      </c>
      <c r="K62" s="37" t="n">
        <v>0</v>
      </c>
      <c r="L62" s="107" t="n">
        <v>1</v>
      </c>
    </row>
    <row r="63" ht="15" customHeight="1">
      <c r="A63" s="69" t="s">
        <v>90</v>
      </c>
      <c r="B63" s="69" t="s">
        <v>138</v>
      </c>
      <c r="C63" s="69" t="s">
        <v>143</v>
      </c>
      <c r="D63" s="37" t="s">
        <v>72</v>
      </c>
      <c r="E63" s="37" t="s">
        <v>73</v>
      </c>
      <c r="F63" s="37" t="s">
        <v>74</v>
      </c>
      <c r="G63" s="37" t="n">
        <v>0</v>
      </c>
      <c r="H63" s="37" t="n">
        <v>0</v>
      </c>
      <c r="I63" s="37" t="n">
        <v>0</v>
      </c>
      <c r="J63" s="37" t="n">
        <v>0</v>
      </c>
      <c r="K63" s="37" t="n">
        <v>0</v>
      </c>
      <c r="L63" s="107" t="n">
        <v>2</v>
      </c>
    </row>
    <row r="64" ht="15" customHeight="1">
      <c r="A64" s="69" t="s">
        <v>90</v>
      </c>
      <c r="B64" s="69" t="s">
        <v>144</v>
      </c>
      <c r="C64" s="69" t="s">
        <v>145</v>
      </c>
      <c r="D64" s="37" t="s">
        <v>72</v>
      </c>
      <c r="E64" s="37" t="s">
        <v>73</v>
      </c>
      <c r="F64" s="37" t="s">
        <v>74</v>
      </c>
      <c r="G64" s="37" t="n">
        <v>1</v>
      </c>
      <c r="H64" s="37" t="n">
        <v>0</v>
      </c>
      <c r="I64" s="37" t="n">
        <v>0</v>
      </c>
      <c r="J64" s="37" t="n">
        <v>0</v>
      </c>
      <c r="K64" s="37" t="n">
        <v>0</v>
      </c>
      <c r="L64" s="107" t="n">
        <v>2</v>
      </c>
    </row>
    <row r="65" ht="15" customHeight="1">
      <c r="A65" s="69" t="s">
        <v>90</v>
      </c>
      <c r="B65" s="69" t="s">
        <v>144</v>
      </c>
      <c r="C65" s="69" t="s">
        <v>146</v>
      </c>
      <c r="D65" s="37" t="s">
        <v>72</v>
      </c>
      <c r="E65" s="37" t="s">
        <v>73</v>
      </c>
      <c r="F65" s="37" t="s">
        <v>74</v>
      </c>
      <c r="G65" s="37" t="n">
        <v>5</v>
      </c>
      <c r="H65" s="37" t="n">
        <v>0</v>
      </c>
      <c r="I65" s="37" t="n">
        <v>0</v>
      </c>
      <c r="J65" s="37" t="n">
        <v>0</v>
      </c>
      <c r="K65" s="37" t="n">
        <v>0</v>
      </c>
      <c r="L65" s="107" t="n">
        <v>16</v>
      </c>
    </row>
    <row r="66" ht="15" customHeight="1">
      <c r="A66" s="69" t="s">
        <v>90</v>
      </c>
      <c r="B66" s="69" t="s">
        <v>144</v>
      </c>
      <c r="C66" s="69" t="s">
        <v>147</v>
      </c>
      <c r="D66" s="37" t="s">
        <v>72</v>
      </c>
      <c r="E66" s="37" t="s">
        <v>73</v>
      </c>
      <c r="F66" s="37" t="s">
        <v>74</v>
      </c>
      <c r="G66" s="37" t="n">
        <v>1</v>
      </c>
      <c r="H66" s="37" t="n">
        <v>0</v>
      </c>
      <c r="I66" s="37" t="n">
        <v>0</v>
      </c>
      <c r="J66" s="37" t="n">
        <v>0</v>
      </c>
      <c r="K66" s="37" t="n">
        <v>0</v>
      </c>
      <c r="L66" s="107" t="n">
        <v>2</v>
      </c>
    </row>
    <row r="67" ht="15" customHeight="1">
      <c r="A67" s="69" t="s">
        <v>90</v>
      </c>
      <c r="B67" s="69" t="s">
        <v>148</v>
      </c>
      <c r="C67" s="69" t="s">
        <v>149</v>
      </c>
      <c r="D67" s="37" t="s">
        <v>72</v>
      </c>
      <c r="E67" s="37" t="s">
        <v>73</v>
      </c>
      <c r="F67" s="37" t="s">
        <v>74</v>
      </c>
      <c r="G67" s="37" t="n">
        <v>0</v>
      </c>
      <c r="H67" s="37" t="n">
        <v>1</v>
      </c>
      <c r="I67" s="37" t="n">
        <v>0</v>
      </c>
      <c r="J67" s="37" t="n">
        <v>0</v>
      </c>
      <c r="K67" s="37" t="n">
        <v>0</v>
      </c>
      <c r="L67" s="107" t="n">
        <v>4</v>
      </c>
    </row>
    <row r="68" ht="15" customHeight="1">
      <c r="A68" s="69" t="s">
        <v>90</v>
      </c>
      <c r="B68" s="69" t="s">
        <v>148</v>
      </c>
      <c r="C68" s="69" t="s">
        <v>150</v>
      </c>
      <c r="D68" s="37" t="s">
        <v>72</v>
      </c>
      <c r="E68" s="37" t="s">
        <v>73</v>
      </c>
      <c r="F68" s="37" t="s">
        <v>74</v>
      </c>
      <c r="G68" s="37" t="n">
        <v>0</v>
      </c>
      <c r="H68" s="37" t="n">
        <v>1</v>
      </c>
      <c r="I68" s="37" t="n">
        <v>0</v>
      </c>
      <c r="J68" s="37" t="n">
        <v>0</v>
      </c>
      <c r="K68" s="37" t="n">
        <v>0</v>
      </c>
      <c r="L68" s="107" t="n">
        <v>2</v>
      </c>
    </row>
    <row r="69" ht="15" customHeight="1">
      <c r="A69" s="69" t="s">
        <v>90</v>
      </c>
      <c r="B69" s="69" t="s">
        <v>148</v>
      </c>
      <c r="C69" s="69" t="s">
        <v>151</v>
      </c>
      <c r="D69" s="37" t="s">
        <v>72</v>
      </c>
      <c r="E69" s="37" t="s">
        <v>73</v>
      </c>
      <c r="F69" s="37" t="s">
        <v>74</v>
      </c>
      <c r="G69" s="37" t="n">
        <v>0</v>
      </c>
      <c r="H69" s="37" t="n">
        <v>0</v>
      </c>
      <c r="I69" s="37" t="n">
        <v>0</v>
      </c>
      <c r="J69" s="37" t="n">
        <v>0</v>
      </c>
      <c r="K69" s="37" t="n">
        <v>0</v>
      </c>
      <c r="L69" s="107" t="n">
        <v>1</v>
      </c>
    </row>
    <row r="70" ht="15" customHeight="1">
      <c r="A70" s="69" t="s">
        <v>90</v>
      </c>
      <c r="B70" s="69" t="s">
        <v>148</v>
      </c>
      <c r="C70" s="69" t="s">
        <v>152</v>
      </c>
      <c r="D70" s="37" t="s">
        <v>72</v>
      </c>
      <c r="E70" s="37" t="s">
        <v>73</v>
      </c>
      <c r="F70" s="37" t="s">
        <v>74</v>
      </c>
      <c r="G70" s="37" t="n">
        <v>0</v>
      </c>
      <c r="H70" s="37" t="n">
        <v>0</v>
      </c>
      <c r="I70" s="37" t="n">
        <v>0</v>
      </c>
      <c r="J70" s="37" t="n">
        <v>0</v>
      </c>
      <c r="K70" s="37" t="n">
        <v>0</v>
      </c>
      <c r="L70" s="107" t="n">
        <v>1</v>
      </c>
    </row>
    <row r="71" ht="15" customHeight="1">
      <c r="A71" s="69" t="s">
        <v>90</v>
      </c>
      <c r="B71" s="69" t="s">
        <v>148</v>
      </c>
      <c r="C71" s="69" t="s">
        <v>153</v>
      </c>
      <c r="D71" s="37" t="s">
        <v>72</v>
      </c>
      <c r="E71" s="37" t="s">
        <v>73</v>
      </c>
      <c r="F71" s="37" t="s">
        <v>74</v>
      </c>
      <c r="G71" s="37" t="n">
        <v>0</v>
      </c>
      <c r="H71" s="37" t="n">
        <v>0</v>
      </c>
      <c r="I71" s="37" t="n">
        <v>0</v>
      </c>
      <c r="J71" s="37" t="n">
        <v>0</v>
      </c>
      <c r="K71" s="37" t="n">
        <v>0</v>
      </c>
      <c r="L71" s="107" t="n">
        <v>1</v>
      </c>
    </row>
    <row r="72" ht="15" customHeight="1">
      <c r="A72" s="69" t="s">
        <v>90</v>
      </c>
      <c r="B72" s="69" t="s">
        <v>154</v>
      </c>
      <c r="C72" s="69" t="s">
        <v>155</v>
      </c>
      <c r="D72" s="37" t="s">
        <v>72</v>
      </c>
      <c r="E72" s="37" t="s">
        <v>73</v>
      </c>
      <c r="F72" s="37" t="s">
        <v>74</v>
      </c>
      <c r="G72" s="37" t="n">
        <v>1</v>
      </c>
      <c r="H72" s="37" t="n">
        <v>0</v>
      </c>
      <c r="I72" s="37" t="n">
        <v>0</v>
      </c>
      <c r="J72" s="37" t="n">
        <v>0</v>
      </c>
      <c r="K72" s="37" t="n">
        <v>0</v>
      </c>
      <c r="L72" s="107" t="n">
        <v>2</v>
      </c>
    </row>
    <row r="73" ht="15" customHeight="1">
      <c r="A73" s="69" t="s">
        <v>90</v>
      </c>
      <c r="B73" s="69" t="s">
        <v>154</v>
      </c>
      <c r="C73" s="69" t="s">
        <v>156</v>
      </c>
      <c r="D73" s="37" t="s">
        <v>72</v>
      </c>
      <c r="E73" s="37" t="s">
        <v>73</v>
      </c>
      <c r="F73" s="37" t="s">
        <v>74</v>
      </c>
      <c r="G73" s="37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107" t="n">
        <v>2</v>
      </c>
    </row>
    <row r="74" ht="15" customHeight="1">
      <c r="A74" s="69" t="s">
        <v>90</v>
      </c>
      <c r="B74" s="69" t="s">
        <v>157</v>
      </c>
      <c r="C74" s="69" t="s">
        <v>158</v>
      </c>
      <c r="D74" s="37" t="s">
        <v>72</v>
      </c>
      <c r="E74" s="37" t="s">
        <v>73</v>
      </c>
      <c r="F74" s="37" t="s">
        <v>74</v>
      </c>
      <c r="G74" s="37" t="n">
        <v>1</v>
      </c>
      <c r="H74" s="37" t="n">
        <v>0</v>
      </c>
      <c r="I74" s="37" t="n">
        <v>0</v>
      </c>
      <c r="J74" s="37" t="n">
        <v>0</v>
      </c>
      <c r="K74" s="37" t="n">
        <v>0</v>
      </c>
      <c r="L74" s="107" t="n">
        <v>2</v>
      </c>
    </row>
    <row r="75" ht="15" customHeight="1">
      <c r="A75" s="69" t="s">
        <v>90</v>
      </c>
      <c r="B75" s="69"/>
      <c r="C75" s="69" t="s">
        <v>159</v>
      </c>
      <c r="D75" s="37" t="s">
        <v>72</v>
      </c>
      <c r="E75" s="37" t="s">
        <v>73</v>
      </c>
      <c r="F75" s="37" t="s">
        <v>74</v>
      </c>
      <c r="G75" s="37" t="n">
        <v>1</v>
      </c>
      <c r="H75" s="37" t="n">
        <v>0</v>
      </c>
      <c r="I75" s="37" t="n">
        <v>0</v>
      </c>
      <c r="J75" s="37" t="n">
        <v>0</v>
      </c>
      <c r="K75" s="37" t="n">
        <v>0</v>
      </c>
      <c r="L75" s="107" t="n">
        <v>2</v>
      </c>
    </row>
    <row r="76" ht="15" customHeight="1">
      <c r="A76" s="69" t="s">
        <v>90</v>
      </c>
      <c r="B76" s="69"/>
      <c r="C76" s="69" t="s">
        <v>160</v>
      </c>
      <c r="D76" s="37" t="s">
        <v>72</v>
      </c>
      <c r="E76" s="37" t="s">
        <v>73</v>
      </c>
      <c r="F76" s="37" t="s">
        <v>74</v>
      </c>
      <c r="G76" s="37" t="n">
        <v>0</v>
      </c>
      <c r="H76" s="37" t="n">
        <v>0</v>
      </c>
      <c r="I76" s="37" t="n">
        <v>0</v>
      </c>
      <c r="J76" s="37" t="n">
        <v>0</v>
      </c>
      <c r="K76" s="37" t="n">
        <v>0</v>
      </c>
      <c r="L76" s="107" t="n">
        <v>4</v>
      </c>
    </row>
    <row r="77" ht="15" customHeight="1">
      <c r="A77" s="69" t="s">
        <v>90</v>
      </c>
      <c r="B77" s="69"/>
      <c r="C77" s="69" t="s">
        <v>161</v>
      </c>
      <c r="D77" s="37" t="s">
        <v>72</v>
      </c>
      <c r="E77" s="37" t="s">
        <v>73</v>
      </c>
      <c r="F77" s="37" t="s">
        <v>74</v>
      </c>
      <c r="G77" s="37" t="n">
        <v>1</v>
      </c>
      <c r="H77" s="37" t="n">
        <v>0</v>
      </c>
      <c r="I77" s="37" t="n">
        <v>0</v>
      </c>
      <c r="J77" s="37" t="n">
        <v>0</v>
      </c>
      <c r="K77" s="37" t="n">
        <v>0</v>
      </c>
      <c r="L77" s="107" t="n">
        <v>8</v>
      </c>
    </row>
    <row r="78" ht="15" customHeight="1">
      <c r="A78" s="69" t="s">
        <v>90</v>
      </c>
      <c r="B78" s="69"/>
      <c r="C78" s="69" t="s">
        <v>162</v>
      </c>
      <c r="D78" s="37" t="s">
        <v>72</v>
      </c>
      <c r="E78" s="37" t="s">
        <v>73</v>
      </c>
      <c r="F78" s="37" t="s">
        <v>74</v>
      </c>
      <c r="G78" s="37" t="n">
        <v>0</v>
      </c>
      <c r="H78" s="37" t="n">
        <v>0</v>
      </c>
      <c r="I78" s="37" t="n">
        <v>0</v>
      </c>
      <c r="J78" s="37" t="n">
        <v>0</v>
      </c>
      <c r="K78" s="37" t="n">
        <v>0</v>
      </c>
      <c r="L78" s="107" t="n">
        <v>1</v>
      </c>
    </row>
    <row r="79" ht="15" customHeight="1">
      <c r="A79" s="69" t="s">
        <v>90</v>
      </c>
      <c r="B79" s="69"/>
      <c r="C79" s="69" t="s">
        <v>163</v>
      </c>
      <c r="D79" s="37" t="s">
        <v>72</v>
      </c>
      <c r="E79" s="37" t="s">
        <v>73</v>
      </c>
      <c r="F79" s="37" t="s">
        <v>74</v>
      </c>
      <c r="G79" s="37" t="n">
        <v>0</v>
      </c>
      <c r="H79" s="37" t="n">
        <v>0</v>
      </c>
      <c r="I79" s="37" t="n">
        <v>0</v>
      </c>
      <c r="J79" s="37" t="n">
        <v>0</v>
      </c>
      <c r="K79" s="37" t="n">
        <v>0</v>
      </c>
      <c r="L79" s="107" t="n">
        <v>4</v>
      </c>
    </row>
    <row r="80" ht="15" customHeight="1">
      <c r="A80" s="69" t="s">
        <v>90</v>
      </c>
      <c r="B80" s="69"/>
      <c r="C80" s="69" t="s">
        <v>164</v>
      </c>
      <c r="D80" s="37" t="s">
        <v>72</v>
      </c>
      <c r="E80" s="37" t="s">
        <v>73</v>
      </c>
      <c r="F80" s="37" t="s">
        <v>74</v>
      </c>
      <c r="G80" s="37" t="n">
        <v>0</v>
      </c>
      <c r="H80" s="37" t="n">
        <v>0</v>
      </c>
      <c r="I80" s="37" t="n">
        <v>0</v>
      </c>
      <c r="J80" s="37" t="n">
        <v>0</v>
      </c>
      <c r="K80" s="37" t="n">
        <v>0</v>
      </c>
      <c r="L80" s="107" t="n">
        <v>2</v>
      </c>
    </row>
    <row r="81" ht="15" customHeight="1">
      <c r="A81" s="69" t="s">
        <v>90</v>
      </c>
      <c r="B81" s="69"/>
      <c r="C81" s="69" t="s">
        <v>165</v>
      </c>
      <c r="D81" s="37" t="s">
        <v>72</v>
      </c>
      <c r="E81" s="37" t="s">
        <v>73</v>
      </c>
      <c r="F81" s="37" t="s">
        <v>74</v>
      </c>
      <c r="G81" s="37" t="n">
        <v>0</v>
      </c>
      <c r="H81" s="37" t="n">
        <v>0</v>
      </c>
      <c r="I81" s="37" t="n">
        <v>0</v>
      </c>
      <c r="J81" s="37" t="n">
        <v>0</v>
      </c>
      <c r="K81" s="37" t="n">
        <v>0</v>
      </c>
      <c r="L81" s="107" t="n">
        <v>3</v>
      </c>
    </row>
    <row r="82" ht="15" customHeight="1">
      <c r="A82" s="69" t="s">
        <v>90</v>
      </c>
      <c r="B82" s="69"/>
      <c r="C82" s="69" t="s">
        <v>166</v>
      </c>
      <c r="D82" s="37" t="s">
        <v>72</v>
      </c>
      <c r="E82" s="37" t="s">
        <v>73</v>
      </c>
      <c r="F82" s="37" t="s">
        <v>74</v>
      </c>
      <c r="G82" s="37" t="n">
        <v>0</v>
      </c>
      <c r="H82" s="37" t="n">
        <v>1</v>
      </c>
      <c r="I82" s="37" t="n">
        <v>0</v>
      </c>
      <c r="J82" s="37" t="n">
        <v>0</v>
      </c>
      <c r="K82" s="37" t="n">
        <v>0</v>
      </c>
      <c r="L82" s="107" t="n">
        <v>3</v>
      </c>
    </row>
    <row r="83" ht="15" customHeight="1">
      <c r="A83" s="69" t="s">
        <v>90</v>
      </c>
      <c r="B83" s="69"/>
      <c r="C83" s="69" t="s">
        <v>167</v>
      </c>
      <c r="D83" s="37" t="s">
        <v>72</v>
      </c>
      <c r="E83" s="37" t="s">
        <v>73</v>
      </c>
      <c r="F83" s="37" t="s">
        <v>74</v>
      </c>
      <c r="G83" s="37" t="n">
        <v>1</v>
      </c>
      <c r="H83" s="37" t="n">
        <v>0</v>
      </c>
      <c r="I83" s="37" t="n">
        <v>0</v>
      </c>
      <c r="J83" s="37" t="n">
        <v>0</v>
      </c>
      <c r="K83" s="37" t="n">
        <v>0</v>
      </c>
      <c r="L83" s="107" t="n">
        <v>2</v>
      </c>
    </row>
    <row r="84" ht="15" customHeight="1">
      <c r="A84" s="69" t="s">
        <v>90</v>
      </c>
      <c r="B84" s="69"/>
      <c r="C84" s="69" t="s">
        <v>168</v>
      </c>
      <c r="D84" s="37" t="s">
        <v>72</v>
      </c>
      <c r="E84" s="37" t="s">
        <v>73</v>
      </c>
      <c r="F84" s="37" t="s">
        <v>74</v>
      </c>
      <c r="G84" s="37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107" t="n">
        <v>4</v>
      </c>
    </row>
    <row r="85" ht="15" customHeight="1">
      <c r="A85" s="69" t="s">
        <v>90</v>
      </c>
      <c r="B85" s="69"/>
      <c r="C85" s="69" t="s">
        <v>169</v>
      </c>
      <c r="D85" s="37" t="s">
        <v>72</v>
      </c>
      <c r="E85" s="37" t="s">
        <v>73</v>
      </c>
      <c r="F85" s="37" t="s">
        <v>74</v>
      </c>
      <c r="G85" s="37" t="n">
        <v>2</v>
      </c>
      <c r="H85" s="37" t="n">
        <v>0</v>
      </c>
      <c r="I85" s="37" t="n">
        <v>0</v>
      </c>
      <c r="J85" s="37" t="n">
        <v>0</v>
      </c>
      <c r="K85" s="37" t="n">
        <v>0</v>
      </c>
      <c r="L85" s="107" t="n">
        <v>4</v>
      </c>
    </row>
    <row r="86" ht="15" customHeight="1">
      <c r="A86" s="69" t="s">
        <v>90</v>
      </c>
      <c r="B86" s="69"/>
      <c r="C86" s="69" t="s">
        <v>170</v>
      </c>
      <c r="D86" s="37" t="s">
        <v>72</v>
      </c>
      <c r="E86" s="37" t="s">
        <v>73</v>
      </c>
      <c r="F86" s="37" t="s">
        <v>74</v>
      </c>
      <c r="G86" s="37" t="n">
        <v>0</v>
      </c>
      <c r="H86" s="37" t="n">
        <v>0</v>
      </c>
      <c r="I86" s="37" t="n">
        <v>0</v>
      </c>
      <c r="J86" s="37" t="n">
        <v>0</v>
      </c>
      <c r="K86" s="37" t="n">
        <v>0</v>
      </c>
      <c r="L86" s="107" t="n">
        <v>1</v>
      </c>
    </row>
    <row r="87" ht="15" customHeight="1">
      <c r="A87" s="69" t="s">
        <v>90</v>
      </c>
      <c r="B87" s="69"/>
      <c r="C87" s="69" t="s">
        <v>171</v>
      </c>
      <c r="D87" s="37" t="s">
        <v>72</v>
      </c>
      <c r="E87" s="37" t="s">
        <v>73</v>
      </c>
      <c r="F87" s="37" t="s">
        <v>74</v>
      </c>
      <c r="G87" s="37" t="n">
        <v>0</v>
      </c>
      <c r="H87" s="37" t="n">
        <v>0</v>
      </c>
      <c r="I87" s="37" t="n">
        <v>0</v>
      </c>
      <c r="J87" s="37" t="n">
        <v>0</v>
      </c>
      <c r="K87" s="37" t="n">
        <v>0</v>
      </c>
      <c r="L87" s="107" t="n">
        <v>2</v>
      </c>
    </row>
    <row r="88" ht="15" customHeight="1">
      <c r="A88" s="69" t="s">
        <v>90</v>
      </c>
      <c r="B88" s="69"/>
      <c r="C88" s="69" t="s">
        <v>172</v>
      </c>
      <c r="D88" s="37" t="s">
        <v>72</v>
      </c>
      <c r="E88" s="37" t="s">
        <v>73</v>
      </c>
      <c r="F88" s="37" t="s">
        <v>74</v>
      </c>
      <c r="G88" s="37" t="n">
        <v>1</v>
      </c>
      <c r="H88" s="37" t="n">
        <v>0</v>
      </c>
      <c r="I88" s="37" t="n">
        <v>0</v>
      </c>
      <c r="J88" s="37" t="n">
        <v>0</v>
      </c>
      <c r="K88" s="37" t="n">
        <v>0</v>
      </c>
      <c r="L88" s="107" t="n">
        <v>3</v>
      </c>
    </row>
    <row r="89" ht="15" customHeight="1">
      <c r="A89" s="69" t="s">
        <v>90</v>
      </c>
      <c r="B89" s="69"/>
      <c r="C89" s="69" t="s">
        <v>173</v>
      </c>
      <c r="D89" s="37" t="s">
        <v>72</v>
      </c>
      <c r="E89" s="37" t="s">
        <v>73</v>
      </c>
      <c r="F89" s="37" t="s">
        <v>74</v>
      </c>
      <c r="G89" s="37" t="n">
        <v>0</v>
      </c>
      <c r="H89" s="37" t="n">
        <v>0</v>
      </c>
      <c r="I89" s="37" t="n">
        <v>0</v>
      </c>
      <c r="J89" s="37" t="n">
        <v>0</v>
      </c>
      <c r="K89" s="37" t="n">
        <v>0</v>
      </c>
      <c r="L89" s="107" t="n">
        <v>1</v>
      </c>
    </row>
    <row r="90" ht="15" customHeight="1">
      <c r="A90" s="69" t="s">
        <v>90</v>
      </c>
      <c r="B90" s="69"/>
      <c r="C90" s="69" t="s">
        <v>174</v>
      </c>
      <c r="D90" s="37" t="s">
        <v>72</v>
      </c>
      <c r="E90" s="37" t="s">
        <v>73</v>
      </c>
      <c r="F90" s="37" t="s">
        <v>74</v>
      </c>
      <c r="G90" s="37" t="n">
        <v>2</v>
      </c>
      <c r="H90" s="37" t="n">
        <v>0</v>
      </c>
      <c r="I90" s="37" t="n">
        <v>0</v>
      </c>
      <c r="J90" s="37" t="n">
        <v>0</v>
      </c>
      <c r="K90" s="37" t="n">
        <v>0</v>
      </c>
      <c r="L90" s="107" t="n">
        <v>4</v>
      </c>
    </row>
    <row r="91" ht="15" customHeight="1">
      <c r="A91" s="69" t="s">
        <v>90</v>
      </c>
      <c r="B91" s="69"/>
      <c r="C91" s="69" t="s">
        <v>175</v>
      </c>
      <c r="D91" s="37" t="s">
        <v>72</v>
      </c>
      <c r="E91" s="37" t="s">
        <v>73</v>
      </c>
      <c r="F91" s="37" t="s">
        <v>74</v>
      </c>
      <c r="G91" s="37" t="n">
        <v>4</v>
      </c>
      <c r="H91" s="37" t="n">
        <v>0</v>
      </c>
      <c r="I91" s="37" t="n">
        <v>0</v>
      </c>
      <c r="J91" s="37" t="n">
        <v>0</v>
      </c>
      <c r="K91" s="37" t="n">
        <v>0</v>
      </c>
      <c r="L91" s="107" t="n">
        <v>10</v>
      </c>
    </row>
    <row r="92" ht="15" customHeight="1">
      <c r="A92" s="69" t="s">
        <v>90</v>
      </c>
      <c r="B92" s="69"/>
      <c r="C92" s="69" t="s">
        <v>176</v>
      </c>
      <c r="D92" s="37" t="s">
        <v>72</v>
      </c>
      <c r="E92" s="37" t="s">
        <v>73</v>
      </c>
      <c r="F92" s="37" t="s">
        <v>74</v>
      </c>
      <c r="G92" s="37" t="n">
        <v>0</v>
      </c>
      <c r="H92" s="37" t="n">
        <v>0</v>
      </c>
      <c r="I92" s="37" t="n">
        <v>0</v>
      </c>
      <c r="J92" s="37" t="n">
        <v>0</v>
      </c>
      <c r="K92" s="37" t="n">
        <v>0</v>
      </c>
      <c r="L92" s="107" t="n">
        <v>2</v>
      </c>
    </row>
    <row r="93" ht="15" customHeight="1">
      <c r="A93" s="69" t="s">
        <v>90</v>
      </c>
      <c r="B93" s="69"/>
      <c r="C93" s="69" t="s">
        <v>177</v>
      </c>
      <c r="D93" s="37" t="s">
        <v>72</v>
      </c>
      <c r="E93" s="37" t="s">
        <v>73</v>
      </c>
      <c r="F93" s="37" t="s">
        <v>74</v>
      </c>
      <c r="G93" s="37" t="n">
        <v>0</v>
      </c>
      <c r="H93" s="37" t="n">
        <v>0</v>
      </c>
      <c r="I93" s="37" t="n">
        <v>0</v>
      </c>
      <c r="J93" s="37" t="n">
        <v>0</v>
      </c>
      <c r="K93" s="37" t="n">
        <v>0</v>
      </c>
      <c r="L93" s="107" t="n">
        <v>1</v>
      </c>
    </row>
    <row r="94" ht="15" customHeight="1">
      <c r="A94" s="69" t="s">
        <v>90</v>
      </c>
      <c r="B94" s="69"/>
      <c r="C94" s="69" t="s">
        <v>178</v>
      </c>
      <c r="D94" s="37" t="s">
        <v>72</v>
      </c>
      <c r="E94" s="37" t="s">
        <v>73</v>
      </c>
      <c r="F94" s="37" t="s">
        <v>74</v>
      </c>
      <c r="G94" s="37" t="n">
        <v>1</v>
      </c>
      <c r="H94" s="37" t="n">
        <v>1</v>
      </c>
      <c r="I94" s="37" t="n">
        <v>0</v>
      </c>
      <c r="J94" s="37" t="n">
        <v>0</v>
      </c>
      <c r="K94" s="37" t="n">
        <v>0</v>
      </c>
      <c r="L94" s="107" t="n">
        <v>4</v>
      </c>
    </row>
    <row r="95" ht="15" customHeight="1">
      <c r="A95" s="69" t="s">
        <v>179</v>
      </c>
      <c r="B95" s="69" t="s">
        <v>180</v>
      </c>
      <c r="C95" s="69" t="s">
        <v>181</v>
      </c>
      <c r="D95" s="37" t="s">
        <v>72</v>
      </c>
      <c r="E95" s="37" t="s">
        <v>73</v>
      </c>
      <c r="F95" s="37" t="s">
        <v>74</v>
      </c>
      <c r="G95" s="37" t="n">
        <v>1</v>
      </c>
      <c r="H95" s="37" t="n">
        <v>0</v>
      </c>
      <c r="I95" s="37" t="n">
        <v>0</v>
      </c>
      <c r="J95" s="37" t="n">
        <v>0</v>
      </c>
      <c r="K95" s="37" t="n">
        <v>0</v>
      </c>
      <c r="L95" s="107" t="n">
        <v>17</v>
      </c>
    </row>
    <row r="96" ht="15" customHeight="1">
      <c r="A96" s="69" t="s">
        <v>179</v>
      </c>
      <c r="B96" s="69" t="s">
        <v>182</v>
      </c>
      <c r="C96" s="69" t="s">
        <v>183</v>
      </c>
      <c r="D96" s="37" t="s">
        <v>72</v>
      </c>
      <c r="E96" s="37" t="s">
        <v>73</v>
      </c>
      <c r="F96" s="37" t="s">
        <v>74</v>
      </c>
      <c r="G96" s="37" t="n">
        <v>1</v>
      </c>
      <c r="H96" s="37" t="n">
        <v>0</v>
      </c>
      <c r="I96" s="37" t="n">
        <v>0</v>
      </c>
      <c r="J96" s="37" t="n">
        <v>0</v>
      </c>
      <c r="K96" s="37" t="n">
        <v>0</v>
      </c>
      <c r="L96" s="107" t="n">
        <v>2</v>
      </c>
    </row>
    <row r="97" ht="15" customHeight="1">
      <c r="A97" s="69" t="s">
        <v>179</v>
      </c>
      <c r="B97" s="69" t="s">
        <v>182</v>
      </c>
      <c r="C97" s="69" t="s">
        <v>184</v>
      </c>
      <c r="D97" s="37" t="s">
        <v>72</v>
      </c>
      <c r="E97" s="37" t="s">
        <v>73</v>
      </c>
      <c r="F97" s="37" t="s">
        <v>74</v>
      </c>
      <c r="G97" s="37" t="n">
        <v>2</v>
      </c>
      <c r="H97" s="37" t="n">
        <v>0</v>
      </c>
      <c r="I97" s="37" t="n">
        <v>0</v>
      </c>
      <c r="J97" s="37" t="n">
        <v>0</v>
      </c>
      <c r="K97" s="37" t="n">
        <v>0</v>
      </c>
      <c r="L97" s="107" t="n">
        <v>4</v>
      </c>
    </row>
    <row r="98" ht="15" customHeight="1">
      <c r="A98" s="69" t="s">
        <v>179</v>
      </c>
      <c r="B98" s="69" t="s">
        <v>182</v>
      </c>
      <c r="C98" s="69" t="s">
        <v>185</v>
      </c>
      <c r="D98" s="37" t="s">
        <v>72</v>
      </c>
      <c r="E98" s="37" t="s">
        <v>73</v>
      </c>
      <c r="F98" s="37" t="s">
        <v>74</v>
      </c>
      <c r="G98" s="37" t="n">
        <v>1</v>
      </c>
      <c r="H98" s="37" t="n">
        <v>0</v>
      </c>
      <c r="I98" s="37" t="n">
        <v>0</v>
      </c>
      <c r="J98" s="37" t="n">
        <v>0</v>
      </c>
      <c r="K98" s="37" t="n">
        <v>0</v>
      </c>
      <c r="L98" s="107" t="n">
        <v>2</v>
      </c>
    </row>
    <row r="99" ht="15" customHeight="1">
      <c r="A99" s="69" t="s">
        <v>179</v>
      </c>
      <c r="B99" t="s">
        <v>182</v>
      </c>
      <c r="C99" s="69" t="s">
        <v>186</v>
      </c>
      <c r="D99" s="37" t="s">
        <v>72</v>
      </c>
      <c r="E99" s="37" t="s">
        <v>73</v>
      </c>
      <c r="F99" s="37" t="s">
        <v>74</v>
      </c>
      <c r="G99" s="37" t="n">
        <v>2</v>
      </c>
      <c r="H99" s="37" t="n">
        <v>0</v>
      </c>
      <c r="I99" s="37" t="n">
        <v>0</v>
      </c>
      <c r="J99" s="37" t="n">
        <v>0</v>
      </c>
      <c r="K99" s="37" t="n">
        <v>0</v>
      </c>
      <c r="L99" s="107" t="n">
        <v>4</v>
      </c>
    </row>
    <row r="100" ht="15" customHeight="1">
      <c r="A100" s="69" t="s">
        <v>179</v>
      </c>
      <c r="B100" t="s">
        <v>187</v>
      </c>
      <c r="C100" s="69" t="s">
        <v>188</v>
      </c>
      <c r="D100" s="37" t="s">
        <v>72</v>
      </c>
      <c r="E100" s="37" t="s">
        <v>73</v>
      </c>
      <c r="F100" s="37" t="s">
        <v>74</v>
      </c>
      <c r="G100" s="37" t="n">
        <v>2</v>
      </c>
      <c r="H100" s="37" t="n">
        <v>0</v>
      </c>
      <c r="I100" s="37" t="n">
        <v>0</v>
      </c>
      <c r="J100" s="37" t="n">
        <v>0</v>
      </c>
      <c r="K100" s="37" t="n">
        <v>0</v>
      </c>
      <c r="L100" s="107" t="n">
        <v>5</v>
      </c>
    </row>
    <row r="101" ht="15" customHeight="1">
      <c r="A101" s="69" t="s">
        <v>179</v>
      </c>
      <c r="B101" t="s">
        <v>187</v>
      </c>
      <c r="C101" s="69" t="s">
        <v>189</v>
      </c>
      <c r="D101" s="37" t="s">
        <v>72</v>
      </c>
      <c r="E101" s="37" t="s">
        <v>73</v>
      </c>
      <c r="F101" s="37" t="s">
        <v>74</v>
      </c>
      <c r="G101" s="37" t="n">
        <v>0</v>
      </c>
      <c r="H101" s="37" t="n">
        <v>0</v>
      </c>
      <c r="I101" s="37" t="n">
        <v>0</v>
      </c>
      <c r="J101" s="37" t="n">
        <v>0</v>
      </c>
      <c r="K101" s="37" t="n">
        <v>0</v>
      </c>
      <c r="L101" s="107" t="n">
        <v>3</v>
      </c>
    </row>
    <row r="102" ht="15" customHeight="1">
      <c r="A102" s="69" t="s">
        <v>179</v>
      </c>
      <c r="B102" t="s">
        <v>190</v>
      </c>
      <c r="C102" s="69" t="s">
        <v>191</v>
      </c>
      <c r="D102" s="37" t="s">
        <v>72</v>
      </c>
      <c r="E102" s="37" t="s">
        <v>73</v>
      </c>
      <c r="F102" s="37" t="s">
        <v>74</v>
      </c>
      <c r="G102" s="37" t="n">
        <v>0</v>
      </c>
      <c r="H102" s="37" t="n">
        <v>0</v>
      </c>
      <c r="I102" s="37" t="n">
        <v>0</v>
      </c>
      <c r="J102" s="37" t="n">
        <v>0</v>
      </c>
      <c r="K102" s="37" t="n">
        <v>0</v>
      </c>
      <c r="L102" s="107" t="n">
        <v>4</v>
      </c>
    </row>
    <row r="103" ht="15" customHeight="1">
      <c r="A103" s="69" t="s">
        <v>179</v>
      </c>
      <c r="B103" t="s">
        <v>190</v>
      </c>
      <c r="C103" s="69" t="s">
        <v>192</v>
      </c>
      <c r="D103" s="37" t="s">
        <v>72</v>
      </c>
      <c r="E103" s="37" t="s">
        <v>73</v>
      </c>
      <c r="F103" s="37" t="s">
        <v>74</v>
      </c>
      <c r="G103" s="37" t="n">
        <v>0</v>
      </c>
      <c r="H103" s="37" t="n">
        <v>1</v>
      </c>
      <c r="I103" s="37" t="n">
        <v>0</v>
      </c>
      <c r="J103" s="37" t="n">
        <v>0</v>
      </c>
      <c r="K103" s="37" t="n">
        <v>0</v>
      </c>
      <c r="L103" s="107" t="n">
        <v>7</v>
      </c>
    </row>
    <row r="104" ht="15" customHeight="1">
      <c r="A104" s="69" t="s">
        <v>179</v>
      </c>
      <c r="B104" t="s">
        <v>193</v>
      </c>
      <c r="C104" s="69" t="s">
        <v>194</v>
      </c>
      <c r="D104" s="37" t="s">
        <v>72</v>
      </c>
      <c r="E104" s="37" t="s">
        <v>73</v>
      </c>
      <c r="F104" s="37" t="s">
        <v>74</v>
      </c>
      <c r="G104" s="37" t="n">
        <v>0</v>
      </c>
      <c r="H104" s="37" t="n">
        <v>1</v>
      </c>
      <c r="I104" s="37" t="n">
        <v>0</v>
      </c>
      <c r="J104" s="37" t="n">
        <v>0</v>
      </c>
      <c r="K104" s="37" t="n">
        <v>0</v>
      </c>
      <c r="L104" s="107" t="n">
        <v>1</v>
      </c>
    </row>
    <row r="105" ht="15" customHeight="1">
      <c r="A105" s="69" t="s">
        <v>179</v>
      </c>
      <c r="B105" t="s">
        <v>193</v>
      </c>
      <c r="C105" s="69" t="s">
        <v>195</v>
      </c>
      <c r="D105" s="37" t="s">
        <v>72</v>
      </c>
      <c r="E105" s="37" t="s">
        <v>73</v>
      </c>
      <c r="F105" s="37" t="s">
        <v>74</v>
      </c>
      <c r="G105" s="37" t="n">
        <v>0</v>
      </c>
      <c r="H105" s="37" t="n">
        <v>0</v>
      </c>
      <c r="I105" s="37" t="n">
        <v>0</v>
      </c>
      <c r="J105" s="37" t="n">
        <v>0</v>
      </c>
      <c r="K105" s="37" t="n">
        <v>0</v>
      </c>
      <c r="L105" s="107" t="n">
        <v>1</v>
      </c>
    </row>
    <row r="106" ht="15" customHeight="1">
      <c r="A106" s="69" t="s">
        <v>179</v>
      </c>
      <c r="B106" t="s">
        <v>193</v>
      </c>
      <c r="C106" s="69" t="s">
        <v>196</v>
      </c>
      <c r="D106" s="37" t="s">
        <v>72</v>
      </c>
      <c r="E106" s="37" t="s">
        <v>73</v>
      </c>
      <c r="F106" s="37" t="s">
        <v>74</v>
      </c>
      <c r="G106" s="37" t="n">
        <v>0</v>
      </c>
      <c r="H106" s="37" t="n">
        <v>1</v>
      </c>
      <c r="I106" s="37" t="n">
        <v>0</v>
      </c>
      <c r="J106" s="37" t="n">
        <v>0</v>
      </c>
      <c r="K106" s="37" t="n">
        <v>0</v>
      </c>
      <c r="L106" s="107" t="n">
        <v>1</v>
      </c>
    </row>
    <row r="107" ht="15" customHeight="1">
      <c r="A107" s="69" t="s">
        <v>179</v>
      </c>
      <c r="B107" t="s">
        <v>193</v>
      </c>
      <c r="C107" s="69" t="s">
        <v>197</v>
      </c>
      <c r="D107" s="37" t="s">
        <v>72</v>
      </c>
      <c r="E107" s="37" t="s">
        <v>73</v>
      </c>
      <c r="F107" s="37" t="s">
        <v>74</v>
      </c>
      <c r="G107" s="37" t="n">
        <v>0</v>
      </c>
      <c r="H107" s="37" t="n">
        <v>0</v>
      </c>
      <c r="I107" s="37" t="n">
        <v>0</v>
      </c>
      <c r="J107" s="37" t="n">
        <v>0</v>
      </c>
      <c r="K107" s="37" t="n">
        <v>0</v>
      </c>
      <c r="L107" s="107" t="n">
        <v>1</v>
      </c>
    </row>
    <row r="108" ht="15" customHeight="1">
      <c r="A108" s="69" t="s">
        <v>179</v>
      </c>
      <c r="B108" t="s">
        <v>198</v>
      </c>
      <c r="C108" s="69" t="s">
        <v>199</v>
      </c>
      <c r="D108" s="37" t="s">
        <v>72</v>
      </c>
      <c r="E108" s="37" t="s">
        <v>73</v>
      </c>
      <c r="F108" s="37" t="s">
        <v>74</v>
      </c>
      <c r="G108" s="37" t="n">
        <v>0</v>
      </c>
      <c r="H108" s="37" t="n">
        <v>0</v>
      </c>
      <c r="I108" s="37" t="n">
        <v>0</v>
      </c>
      <c r="J108" s="37" t="n">
        <v>0</v>
      </c>
      <c r="K108" s="37" t="n">
        <v>0</v>
      </c>
      <c r="L108" s="107" t="n">
        <v>3</v>
      </c>
    </row>
    <row r="109" ht="15" customHeight="1">
      <c r="A109" s="69" t="s">
        <v>179</v>
      </c>
      <c r="B109" t="s">
        <v>198</v>
      </c>
      <c r="C109" s="69" t="s">
        <v>200</v>
      </c>
      <c r="D109" s="37" t="s">
        <v>72</v>
      </c>
      <c r="E109" s="37" t="s">
        <v>73</v>
      </c>
      <c r="F109" s="37" t="s">
        <v>74</v>
      </c>
      <c r="G109" s="37" t="n">
        <v>0</v>
      </c>
      <c r="H109" s="37" t="n">
        <v>0</v>
      </c>
      <c r="I109" s="37" t="n">
        <v>0</v>
      </c>
      <c r="J109" s="37" t="n">
        <v>0</v>
      </c>
      <c r="K109" s="37" t="n">
        <v>0</v>
      </c>
      <c r="L109" s="107" t="n">
        <v>1</v>
      </c>
    </row>
    <row r="110" ht="15" customHeight="1">
      <c r="A110" s="69" t="s">
        <v>179</v>
      </c>
      <c r="B110" t="s">
        <v>198</v>
      </c>
      <c r="C110" s="69" t="s">
        <v>201</v>
      </c>
      <c r="D110" s="37" t="s">
        <v>72</v>
      </c>
      <c r="E110" s="37" t="s">
        <v>73</v>
      </c>
      <c r="F110" s="37" t="s">
        <v>74</v>
      </c>
      <c r="G110" s="37" t="n">
        <v>0</v>
      </c>
      <c r="H110" s="37" t="n">
        <v>2</v>
      </c>
      <c r="I110" s="37" t="n">
        <v>0</v>
      </c>
      <c r="J110" s="37" t="n">
        <v>0</v>
      </c>
      <c r="K110" s="37" t="n">
        <v>0</v>
      </c>
      <c r="L110" s="107" t="n">
        <v>2</v>
      </c>
    </row>
    <row r="111" ht="15" customHeight="1">
      <c r="A111" s="69" t="s">
        <v>179</v>
      </c>
      <c r="B111" t="s">
        <v>198</v>
      </c>
      <c r="C111" s="69" t="s">
        <v>202</v>
      </c>
      <c r="D111" s="37" t="s">
        <v>72</v>
      </c>
      <c r="E111" s="37" t="s">
        <v>73</v>
      </c>
      <c r="F111" s="37" t="s">
        <v>74</v>
      </c>
      <c r="G111" s="37" t="n">
        <v>2</v>
      </c>
      <c r="H111" s="37" t="n">
        <v>0</v>
      </c>
      <c r="I111" s="37" t="n">
        <v>0</v>
      </c>
      <c r="J111" s="37" t="n">
        <v>0</v>
      </c>
      <c r="K111" s="37" t="n">
        <v>0</v>
      </c>
      <c r="L111" s="107" t="n">
        <v>4</v>
      </c>
    </row>
    <row r="112" ht="15" customHeight="1">
      <c r="A112" s="69" t="s">
        <v>179</v>
      </c>
      <c r="B112" t="s">
        <v>203</v>
      </c>
      <c r="C112" s="69" t="s">
        <v>204</v>
      </c>
      <c r="D112" s="37" t="s">
        <v>72</v>
      </c>
      <c r="E112" s="37" t="s">
        <v>73</v>
      </c>
      <c r="F112" s="37" t="s">
        <v>74</v>
      </c>
      <c r="G112" s="37" t="n">
        <v>0</v>
      </c>
      <c r="H112" s="37" t="n">
        <v>0</v>
      </c>
      <c r="I112" s="37" t="n">
        <v>0</v>
      </c>
      <c r="J112" s="37" t="n">
        <v>0</v>
      </c>
      <c r="K112" s="37" t="n">
        <v>0</v>
      </c>
      <c r="L112" s="107" t="n">
        <v>2</v>
      </c>
    </row>
    <row r="113" ht="15" customHeight="1">
      <c r="A113" s="69" t="s">
        <v>179</v>
      </c>
      <c r="B113" t="s">
        <v>203</v>
      </c>
      <c r="C113" s="69" t="s">
        <v>205</v>
      </c>
      <c r="D113" s="37" t="s">
        <v>72</v>
      </c>
      <c r="E113" s="37" t="s">
        <v>73</v>
      </c>
      <c r="F113" s="37" t="s">
        <v>74</v>
      </c>
      <c r="G113" s="37" t="n">
        <v>0</v>
      </c>
      <c r="H113" s="37" t="n">
        <v>0</v>
      </c>
      <c r="I113" s="37" t="n">
        <v>0</v>
      </c>
      <c r="J113" s="37" t="n">
        <v>0</v>
      </c>
      <c r="K113" s="37" t="n">
        <v>0</v>
      </c>
      <c r="L113" s="107" t="n">
        <v>1</v>
      </c>
    </row>
    <row r="114" ht="15" customHeight="1">
      <c r="A114" s="69" t="s">
        <v>179</v>
      </c>
      <c r="B114" t="s">
        <v>203</v>
      </c>
      <c r="C114" s="69" t="s">
        <v>206</v>
      </c>
      <c r="D114" s="37" t="s">
        <v>72</v>
      </c>
      <c r="E114" s="37" t="s">
        <v>73</v>
      </c>
      <c r="F114" s="37" t="s">
        <v>74</v>
      </c>
      <c r="G114" s="37" t="n">
        <v>0</v>
      </c>
      <c r="H114" s="37" t="n">
        <v>0</v>
      </c>
      <c r="I114" s="37" t="n">
        <v>0</v>
      </c>
      <c r="J114" s="37" t="n">
        <v>0</v>
      </c>
      <c r="K114" s="37" t="n">
        <v>0</v>
      </c>
      <c r="L114" s="107" t="n">
        <v>1</v>
      </c>
    </row>
    <row r="115" ht="15" customHeight="1">
      <c r="A115" s="69" t="s">
        <v>179</v>
      </c>
      <c r="B115" t="s">
        <v>207</v>
      </c>
      <c r="C115" s="69" t="s">
        <v>208</v>
      </c>
      <c r="D115" s="37" t="s">
        <v>72</v>
      </c>
      <c r="E115" s="37" t="s">
        <v>73</v>
      </c>
      <c r="F115" s="37" t="s">
        <v>74</v>
      </c>
      <c r="G115" s="37" t="n">
        <v>2</v>
      </c>
      <c r="H115" s="37" t="n">
        <v>0</v>
      </c>
      <c r="I115" s="37" t="n">
        <v>0</v>
      </c>
      <c r="J115" s="37" t="n">
        <v>0</v>
      </c>
      <c r="K115" s="37" t="n">
        <v>0</v>
      </c>
      <c r="L115" s="107" t="n">
        <v>4</v>
      </c>
    </row>
    <row r="116" ht="15" customHeight="1">
      <c r="A116" s="69" t="s">
        <v>179</v>
      </c>
      <c r="B116" t="s">
        <v>207</v>
      </c>
      <c r="C116" s="69" t="s">
        <v>209</v>
      </c>
      <c r="D116" s="37" t="s">
        <v>72</v>
      </c>
      <c r="E116" s="37" t="s">
        <v>73</v>
      </c>
      <c r="F116" s="37" t="s">
        <v>74</v>
      </c>
      <c r="G116" s="37" t="n">
        <v>3</v>
      </c>
      <c r="H116" s="37" t="n">
        <v>0</v>
      </c>
      <c r="I116" s="37" t="n">
        <v>0</v>
      </c>
      <c r="J116" s="37" t="n">
        <v>0</v>
      </c>
      <c r="K116" s="37" t="n">
        <v>0</v>
      </c>
      <c r="L116" s="107" t="n">
        <v>11</v>
      </c>
    </row>
    <row r="117" ht="15" customHeight="1">
      <c r="A117" s="69" t="s">
        <v>179</v>
      </c>
      <c r="B117" t="s">
        <v>207</v>
      </c>
      <c r="C117" s="69" t="s">
        <v>210</v>
      </c>
      <c r="D117" s="37" t="s">
        <v>72</v>
      </c>
      <c r="E117" s="37" t="s">
        <v>73</v>
      </c>
      <c r="F117" s="37" t="s">
        <v>74</v>
      </c>
      <c r="G117" s="37" t="n">
        <v>3</v>
      </c>
      <c r="H117" s="37" t="n">
        <v>0</v>
      </c>
      <c r="I117" s="37" t="n">
        <v>0</v>
      </c>
      <c r="J117" s="37" t="n">
        <v>0</v>
      </c>
      <c r="K117" s="37" t="n">
        <v>0</v>
      </c>
      <c r="L117" s="107" t="n">
        <v>7</v>
      </c>
    </row>
    <row r="118" ht="15" customHeight="1">
      <c r="A118" s="69" t="s">
        <v>179</v>
      </c>
      <c r="B118" t="s">
        <v>211</v>
      </c>
      <c r="C118" s="69" t="s">
        <v>212</v>
      </c>
      <c r="D118" s="37" t="s">
        <v>72</v>
      </c>
      <c r="E118" s="37" t="s">
        <v>73</v>
      </c>
      <c r="F118" s="37" t="s">
        <v>74</v>
      </c>
      <c r="G118" s="37" t="n">
        <v>0</v>
      </c>
      <c r="H118" s="37" t="n">
        <v>0</v>
      </c>
      <c r="I118" s="37" t="n">
        <v>0</v>
      </c>
      <c r="J118" s="37" t="n">
        <v>0</v>
      </c>
      <c r="K118" s="37" t="n">
        <v>0</v>
      </c>
      <c r="L118" s="107" t="n">
        <v>4</v>
      </c>
    </row>
    <row r="119" ht="15" customHeight="1">
      <c r="A119" s="69" t="s">
        <v>179</v>
      </c>
      <c r="B119" t="s">
        <v>213</v>
      </c>
      <c r="C119" s="69" t="s">
        <v>214</v>
      </c>
      <c r="D119" s="37" t="s">
        <v>72</v>
      </c>
      <c r="E119" s="37" t="s">
        <v>73</v>
      </c>
      <c r="F119" s="37" t="s">
        <v>74</v>
      </c>
      <c r="G119" s="37" t="n">
        <v>1</v>
      </c>
      <c r="H119" s="37" t="n">
        <v>0</v>
      </c>
      <c r="I119" s="37" t="n">
        <v>0</v>
      </c>
      <c r="J119" s="37" t="n">
        <v>0</v>
      </c>
      <c r="K119" s="37" t="n">
        <v>0</v>
      </c>
      <c r="L119" s="107" t="n">
        <v>3</v>
      </c>
    </row>
    <row r="120" ht="15" customHeight="1">
      <c r="A120" s="69" t="s">
        <v>179</v>
      </c>
      <c r="B120" t="s">
        <v>213</v>
      </c>
      <c r="C120" s="69" t="s">
        <v>215</v>
      </c>
      <c r="D120" s="37" t="s">
        <v>72</v>
      </c>
      <c r="E120" s="37" t="s">
        <v>73</v>
      </c>
      <c r="F120" s="37" t="s">
        <v>74</v>
      </c>
      <c r="G120" s="37" t="n">
        <v>1</v>
      </c>
      <c r="H120" s="37" t="n">
        <v>0</v>
      </c>
      <c r="I120" s="37" t="n">
        <v>0</v>
      </c>
      <c r="J120" s="37" t="n">
        <v>0</v>
      </c>
      <c r="K120" s="37" t="n">
        <v>0</v>
      </c>
      <c r="L120" s="107" t="n">
        <v>2</v>
      </c>
    </row>
    <row r="121" ht="15" customHeight="1">
      <c r="A121" s="69" t="s">
        <v>179</v>
      </c>
      <c r="B121" t="s">
        <v>216</v>
      </c>
      <c r="C121" s="69" t="s">
        <v>217</v>
      </c>
      <c r="D121" s="37" t="s">
        <v>72</v>
      </c>
      <c r="E121" s="37" t="s">
        <v>73</v>
      </c>
      <c r="F121" s="37" t="s">
        <v>74</v>
      </c>
      <c r="G121" s="37" t="n">
        <v>1</v>
      </c>
      <c r="H121" s="37" t="n">
        <v>0</v>
      </c>
      <c r="I121" s="37" t="n">
        <v>0</v>
      </c>
      <c r="J121" s="37" t="n">
        <v>0</v>
      </c>
      <c r="K121" s="37" t="n">
        <v>0</v>
      </c>
      <c r="L121" s="107" t="n">
        <v>6</v>
      </c>
    </row>
    <row r="122" ht="15" customHeight="1">
      <c r="A122" s="69" t="s">
        <v>179</v>
      </c>
      <c r="B122" t="s">
        <v>216</v>
      </c>
      <c r="C122" s="69" t="s">
        <v>218</v>
      </c>
      <c r="D122" s="37" t="s">
        <v>72</v>
      </c>
      <c r="E122" s="37" t="s">
        <v>73</v>
      </c>
      <c r="F122" s="37" t="s">
        <v>74</v>
      </c>
      <c r="G122" s="37" t="n">
        <v>1</v>
      </c>
      <c r="H122" s="37" t="n">
        <v>0</v>
      </c>
      <c r="I122" s="37" t="n">
        <v>0</v>
      </c>
      <c r="J122" s="37" t="n">
        <v>0</v>
      </c>
      <c r="K122" s="37" t="n">
        <v>0</v>
      </c>
      <c r="L122" s="107" t="n">
        <v>4</v>
      </c>
    </row>
    <row r="123" ht="15" customHeight="1">
      <c r="A123" s="69" t="s">
        <v>179</v>
      </c>
      <c r="B123" t="s">
        <v>219</v>
      </c>
      <c r="C123" s="69" t="s">
        <v>220</v>
      </c>
      <c r="D123" s="37" t="s">
        <v>72</v>
      </c>
      <c r="E123" s="37" t="s">
        <v>73</v>
      </c>
      <c r="F123" s="37" t="s">
        <v>74</v>
      </c>
      <c r="G123" s="37" t="n">
        <v>1</v>
      </c>
      <c r="H123" s="37" t="n">
        <v>0</v>
      </c>
      <c r="I123" s="37" t="n">
        <v>0</v>
      </c>
      <c r="J123" s="37" t="n">
        <v>0</v>
      </c>
      <c r="K123" s="37" t="n">
        <v>0</v>
      </c>
      <c r="L123" s="107" t="n">
        <v>3</v>
      </c>
    </row>
    <row r="124" ht="15" customHeight="1">
      <c r="A124" s="69" t="s">
        <v>179</v>
      </c>
      <c r="B124" t="s">
        <v>219</v>
      </c>
      <c r="C124" s="69" t="s">
        <v>221</v>
      </c>
      <c r="D124" s="37" t="s">
        <v>72</v>
      </c>
      <c r="E124" s="37" t="s">
        <v>73</v>
      </c>
      <c r="F124" s="37" t="s">
        <v>74</v>
      </c>
      <c r="G124" s="37" t="n">
        <v>3</v>
      </c>
      <c r="H124" s="37" t="n">
        <v>0</v>
      </c>
      <c r="I124" s="37" t="n">
        <v>0</v>
      </c>
      <c r="J124" s="37" t="n">
        <v>0</v>
      </c>
      <c r="K124" s="37" t="n">
        <v>0</v>
      </c>
      <c r="L124" s="107" t="n">
        <v>7</v>
      </c>
    </row>
    <row r="125" ht="15" customHeight="1">
      <c r="A125" s="69" t="s">
        <v>179</v>
      </c>
      <c r="B125" t="s">
        <v>219</v>
      </c>
      <c r="C125" s="69" t="s">
        <v>222</v>
      </c>
      <c r="D125" s="37" t="s">
        <v>72</v>
      </c>
      <c r="E125" s="37" t="s">
        <v>73</v>
      </c>
      <c r="F125" s="37" t="s">
        <v>74</v>
      </c>
      <c r="G125" s="37" t="n">
        <v>0</v>
      </c>
      <c r="H125" s="37" t="n">
        <v>0</v>
      </c>
      <c r="I125" s="37" t="n">
        <v>0</v>
      </c>
      <c r="J125" s="37" t="n">
        <v>0</v>
      </c>
      <c r="K125" s="37" t="n">
        <v>0</v>
      </c>
      <c r="L125" s="107" t="n">
        <v>1</v>
      </c>
    </row>
    <row r="126" ht="15" customHeight="1">
      <c r="A126" s="69" t="s">
        <v>179</v>
      </c>
      <c r="B126" s="69"/>
      <c r="C126" s="69" t="s">
        <v>223</v>
      </c>
      <c r="D126" s="37" t="s">
        <v>72</v>
      </c>
      <c r="E126" s="37" t="s">
        <v>73</v>
      </c>
      <c r="F126" s="37" t="s">
        <v>74</v>
      </c>
      <c r="G126" s="37" t="n">
        <v>2</v>
      </c>
      <c r="H126" s="37" t="n">
        <v>0</v>
      </c>
      <c r="I126" s="37" t="n">
        <v>0</v>
      </c>
      <c r="J126" s="37" t="n">
        <v>0</v>
      </c>
      <c r="K126" s="37" t="n">
        <v>0</v>
      </c>
      <c r="L126" s="107" t="n">
        <v>6</v>
      </c>
    </row>
    <row r="127" ht="15" customHeight="1">
      <c r="A127" s="69" t="s">
        <v>179</v>
      </c>
      <c r="B127" s="69"/>
      <c r="C127" s="69" t="s">
        <v>224</v>
      </c>
      <c r="D127" s="37" t="s">
        <v>72</v>
      </c>
      <c r="E127" s="37" t="s">
        <v>73</v>
      </c>
      <c r="F127" s="37" t="s">
        <v>74</v>
      </c>
      <c r="G127" s="37" t="n">
        <v>1</v>
      </c>
      <c r="H127" s="37" t="n">
        <v>0</v>
      </c>
      <c r="I127" s="37" t="n">
        <v>0</v>
      </c>
      <c r="J127" s="37" t="n">
        <v>0</v>
      </c>
      <c r="K127" s="37" t="n">
        <v>0</v>
      </c>
      <c r="L127" s="107" t="n">
        <v>4</v>
      </c>
    </row>
    <row r="128" ht="15" customHeight="1">
      <c r="A128" s="69" t="s">
        <v>179</v>
      </c>
      <c r="B128" s="69"/>
      <c r="C128" s="69" t="s">
        <v>225</v>
      </c>
      <c r="D128" s="37" t="s">
        <v>72</v>
      </c>
      <c r="E128" s="37" t="s">
        <v>73</v>
      </c>
      <c r="F128" s="37" t="s">
        <v>74</v>
      </c>
      <c r="G128" s="37" t="n">
        <v>0</v>
      </c>
      <c r="H128" s="37" t="n">
        <v>0</v>
      </c>
      <c r="I128" s="37" t="n">
        <v>0</v>
      </c>
      <c r="J128" s="37" t="n">
        <v>0</v>
      </c>
      <c r="K128" s="37" t="n">
        <v>0</v>
      </c>
      <c r="L128" s="107" t="n">
        <v>2</v>
      </c>
    </row>
    <row r="129" ht="15" customHeight="1">
      <c r="A129" s="69" t="s">
        <v>179</v>
      </c>
      <c r="B129" s="69"/>
      <c r="C129" s="69" t="s">
        <v>226</v>
      </c>
      <c r="D129" s="37" t="s">
        <v>72</v>
      </c>
      <c r="E129" s="37" t="s">
        <v>73</v>
      </c>
      <c r="F129" s="37" t="s">
        <v>74</v>
      </c>
      <c r="G129" s="37" t="n">
        <v>0</v>
      </c>
      <c r="H129" s="37" t="n">
        <v>1</v>
      </c>
      <c r="I129" s="37" t="n">
        <v>0</v>
      </c>
      <c r="J129" s="37" t="n">
        <v>0</v>
      </c>
      <c r="K129" s="37" t="n">
        <v>0</v>
      </c>
      <c r="L129" s="107" t="n">
        <v>3</v>
      </c>
    </row>
    <row r="130" ht="15" customHeight="1">
      <c r="A130" s="69" t="s">
        <v>179</v>
      </c>
      <c r="B130" s="69"/>
      <c r="C130" s="69" t="s">
        <v>227</v>
      </c>
      <c r="D130" s="37" t="s">
        <v>72</v>
      </c>
      <c r="E130" s="37" t="s">
        <v>73</v>
      </c>
      <c r="F130" s="37" t="s">
        <v>74</v>
      </c>
      <c r="G130" s="37" t="n">
        <v>0</v>
      </c>
      <c r="H130" s="37" t="n">
        <v>0</v>
      </c>
      <c r="I130" s="37" t="n">
        <v>0</v>
      </c>
      <c r="J130" s="37" t="n">
        <v>0</v>
      </c>
      <c r="K130" s="37" t="n">
        <v>0</v>
      </c>
      <c r="L130" s="107" t="n">
        <v>1</v>
      </c>
    </row>
    <row r="131" ht="15" customHeight="1">
      <c r="A131" s="69" t="s">
        <v>179</v>
      </c>
      <c r="B131" s="69"/>
      <c r="C131" s="69" t="s">
        <v>228</v>
      </c>
      <c r="D131" s="37" t="s">
        <v>72</v>
      </c>
      <c r="E131" s="37" t="s">
        <v>73</v>
      </c>
      <c r="F131" s="37" t="s">
        <v>74</v>
      </c>
      <c r="G131" s="37" t="n">
        <v>1</v>
      </c>
      <c r="H131" s="37" t="n">
        <v>1</v>
      </c>
      <c r="I131" s="37" t="n">
        <v>0</v>
      </c>
      <c r="J131" s="37" t="n">
        <v>0</v>
      </c>
      <c r="K131" s="37" t="n">
        <v>0</v>
      </c>
      <c r="L131" s="107" t="n">
        <v>8</v>
      </c>
    </row>
    <row r="132" ht="15" customHeight="1">
      <c r="A132" s="69" t="s">
        <v>179</v>
      </c>
      <c r="B132" s="69"/>
      <c r="C132" s="69" t="s">
        <v>229</v>
      </c>
      <c r="D132" s="37" t="s">
        <v>72</v>
      </c>
      <c r="E132" s="37" t="s">
        <v>73</v>
      </c>
      <c r="F132" s="37" t="s">
        <v>74</v>
      </c>
      <c r="G132" s="37" t="n">
        <v>5</v>
      </c>
      <c r="H132" s="37" t="n">
        <v>0</v>
      </c>
      <c r="I132" s="37" t="n">
        <v>0</v>
      </c>
      <c r="J132" s="37" t="n">
        <v>0</v>
      </c>
      <c r="K132" s="37" t="n">
        <v>0</v>
      </c>
      <c r="L132" s="107" t="n">
        <v>10</v>
      </c>
    </row>
    <row r="133" ht="15" customHeight="1">
      <c r="A133" s="69" t="s">
        <v>179</v>
      </c>
      <c r="B133" s="69"/>
      <c r="C133" s="69" t="s">
        <v>230</v>
      </c>
      <c r="D133" s="37" t="s">
        <v>72</v>
      </c>
      <c r="E133" s="37" t="s">
        <v>73</v>
      </c>
      <c r="F133" s="37" t="s">
        <v>74</v>
      </c>
      <c r="G133" s="37" t="n">
        <v>0</v>
      </c>
      <c r="H133" s="37" t="n">
        <v>0</v>
      </c>
      <c r="I133" s="37" t="n">
        <v>0</v>
      </c>
      <c r="J133" s="37" t="n">
        <v>0</v>
      </c>
      <c r="K133" s="37" t="n">
        <v>0</v>
      </c>
      <c r="L133" s="107" t="n">
        <v>5</v>
      </c>
    </row>
    <row r="134" ht="15" customHeight="1">
      <c r="A134" s="69" t="s">
        <v>179</v>
      </c>
      <c r="B134" s="69"/>
      <c r="C134" s="69" t="s">
        <v>231</v>
      </c>
      <c r="D134" s="37" t="s">
        <v>72</v>
      </c>
      <c r="E134" s="37" t="s">
        <v>73</v>
      </c>
      <c r="F134" s="37" t="s">
        <v>74</v>
      </c>
      <c r="G134" s="37" t="n">
        <v>3</v>
      </c>
      <c r="H134" s="37" t="n">
        <v>1</v>
      </c>
      <c r="I134" s="37" t="n">
        <v>0</v>
      </c>
      <c r="J134" s="37" t="n">
        <v>0</v>
      </c>
      <c r="K134" s="37" t="n">
        <v>0</v>
      </c>
      <c r="L134" s="107" t="n">
        <v>8</v>
      </c>
    </row>
    <row r="135" ht="15" customHeight="1">
      <c r="A135" s="69" t="s">
        <v>179</v>
      </c>
      <c r="B135" s="69"/>
      <c r="C135" s="69" t="s">
        <v>232</v>
      </c>
      <c r="D135" s="37" t="s">
        <v>72</v>
      </c>
      <c r="E135" s="37" t="s">
        <v>73</v>
      </c>
      <c r="F135" s="37" t="s">
        <v>74</v>
      </c>
      <c r="G135" s="37" t="n">
        <v>1</v>
      </c>
      <c r="H135" s="37" t="n">
        <v>1</v>
      </c>
      <c r="I135" s="37" t="n">
        <v>0</v>
      </c>
      <c r="J135" s="37" t="n">
        <v>0</v>
      </c>
      <c r="K135" s="37" t="n">
        <v>0</v>
      </c>
      <c r="L135" s="107" t="n">
        <v>4</v>
      </c>
    </row>
    <row r="136" ht="15" customHeight="1">
      <c r="A136" s="69" t="s">
        <v>179</v>
      </c>
      <c r="B136" s="69"/>
      <c r="C136" s="69" t="s">
        <v>233</v>
      </c>
      <c r="D136" s="37" t="s">
        <v>72</v>
      </c>
      <c r="E136" s="37" t="s">
        <v>73</v>
      </c>
      <c r="F136" s="37" t="s">
        <v>74</v>
      </c>
      <c r="G136" s="37" t="n">
        <v>0</v>
      </c>
      <c r="H136" s="37" t="n">
        <v>3</v>
      </c>
      <c r="I136" s="37" t="n">
        <v>0</v>
      </c>
      <c r="J136" s="37" t="n">
        <v>0</v>
      </c>
      <c r="K136" s="37" t="n">
        <v>0</v>
      </c>
      <c r="L136" s="107" t="n">
        <v>2</v>
      </c>
    </row>
    <row r="137" ht="15" customHeight="1">
      <c r="A137" s="69" t="s">
        <v>179</v>
      </c>
      <c r="B137" s="69"/>
      <c r="C137" s="69" t="s">
        <v>234</v>
      </c>
      <c r="D137" s="37" t="s">
        <v>72</v>
      </c>
      <c r="E137" s="37" t="s">
        <v>73</v>
      </c>
      <c r="F137" s="37" t="s">
        <v>74</v>
      </c>
      <c r="G137" s="37" t="n">
        <v>3</v>
      </c>
      <c r="H137" s="37" t="n">
        <v>0</v>
      </c>
      <c r="I137" s="37" t="n">
        <v>0</v>
      </c>
      <c r="J137" s="37" t="n">
        <v>0</v>
      </c>
      <c r="K137" s="37" t="n">
        <v>0</v>
      </c>
      <c r="L137" s="107" t="n">
        <v>12</v>
      </c>
    </row>
    <row r="138" ht="15" customHeight="1">
      <c r="A138" s="69" t="s">
        <v>179</v>
      </c>
      <c r="B138" s="69"/>
      <c r="C138" s="69" t="s">
        <v>235</v>
      </c>
      <c r="D138" s="37" t="s">
        <v>72</v>
      </c>
      <c r="E138" s="37" t="s">
        <v>73</v>
      </c>
      <c r="F138" s="37" t="s">
        <v>74</v>
      </c>
      <c r="G138" s="37" t="n">
        <v>1</v>
      </c>
      <c r="H138" s="37" t="n">
        <v>1</v>
      </c>
      <c r="I138" s="37" t="n">
        <v>0</v>
      </c>
      <c r="J138" s="37" t="n">
        <v>0</v>
      </c>
      <c r="K138" s="37" t="n">
        <v>0</v>
      </c>
      <c r="L138" s="107" t="n">
        <v>3</v>
      </c>
    </row>
    <row r="139" ht="15" customHeight="1">
      <c r="A139" s="69" t="s">
        <v>179</v>
      </c>
      <c r="B139" s="69"/>
      <c r="C139" s="69" t="s">
        <v>236</v>
      </c>
      <c r="D139" s="37" t="s">
        <v>72</v>
      </c>
      <c r="E139" s="37" t="s">
        <v>73</v>
      </c>
      <c r="F139" s="37" t="s">
        <v>74</v>
      </c>
      <c r="G139" s="37" t="n">
        <v>1</v>
      </c>
      <c r="H139" s="37" t="n">
        <v>1</v>
      </c>
      <c r="I139" s="37" t="n">
        <v>0</v>
      </c>
      <c r="J139" s="37" t="n">
        <v>0</v>
      </c>
      <c r="K139" s="37" t="n">
        <v>0</v>
      </c>
      <c r="L139" s="107" t="n">
        <v>9</v>
      </c>
    </row>
    <row r="140" ht="15" customHeight="1">
      <c r="A140" s="69" t="s">
        <v>179</v>
      </c>
      <c r="B140" s="69"/>
      <c r="C140" s="69" t="s">
        <v>237</v>
      </c>
      <c r="D140" s="37" t="s">
        <v>72</v>
      </c>
      <c r="E140" s="37" t="s">
        <v>73</v>
      </c>
      <c r="F140" s="37" t="s">
        <v>74</v>
      </c>
      <c r="G140" s="37" t="n">
        <v>2</v>
      </c>
      <c r="H140" s="37" t="n">
        <v>0</v>
      </c>
      <c r="I140" s="37" t="n">
        <v>0</v>
      </c>
      <c r="J140" s="37" t="n">
        <v>0</v>
      </c>
      <c r="K140" s="37" t="n">
        <v>0</v>
      </c>
      <c r="L140" s="107" t="n">
        <v>8</v>
      </c>
    </row>
    <row r="141" ht="15" customHeight="1">
      <c r="A141" s="69" t="s">
        <v>179</v>
      </c>
      <c r="B141" s="69"/>
      <c r="C141" s="69" t="s">
        <v>238</v>
      </c>
      <c r="D141" s="37" t="s">
        <v>72</v>
      </c>
      <c r="E141" s="37" t="s">
        <v>73</v>
      </c>
      <c r="F141" s="37" t="s">
        <v>74</v>
      </c>
      <c r="G141" s="37" t="n">
        <v>0</v>
      </c>
      <c r="H141" s="37" t="n">
        <v>0</v>
      </c>
      <c r="I141" s="37" t="n">
        <v>0</v>
      </c>
      <c r="J141" s="37" t="n">
        <v>0</v>
      </c>
      <c r="K141" s="37" t="n">
        <v>0</v>
      </c>
      <c r="L141" s="107" t="n">
        <v>4</v>
      </c>
    </row>
    <row r="142" ht="15" customHeight="1">
      <c r="A142" s="69" t="s">
        <v>179</v>
      </c>
      <c r="B142" s="69"/>
      <c r="C142" s="69" t="s">
        <v>239</v>
      </c>
      <c r="D142" s="37" t="s">
        <v>72</v>
      </c>
      <c r="E142" s="37" t="s">
        <v>73</v>
      </c>
      <c r="F142" s="37" t="s">
        <v>74</v>
      </c>
      <c r="G142" s="37" t="n">
        <v>2</v>
      </c>
      <c r="H142" s="37" t="n">
        <v>0</v>
      </c>
      <c r="I142" s="37" t="n">
        <v>0</v>
      </c>
      <c r="J142" s="37" t="n">
        <v>0</v>
      </c>
      <c r="K142" s="37" t="n">
        <v>0</v>
      </c>
      <c r="L142" s="107" t="n">
        <v>6</v>
      </c>
    </row>
    <row r="143" ht="15" customHeight="1">
      <c r="A143" s="69" t="s">
        <v>179</v>
      </c>
      <c r="B143" s="69"/>
      <c r="C143" s="69" t="s">
        <v>240</v>
      </c>
      <c r="D143" s="37" t="s">
        <v>72</v>
      </c>
      <c r="E143" s="37" t="s">
        <v>73</v>
      </c>
      <c r="F143" s="37" t="s">
        <v>74</v>
      </c>
      <c r="G143" s="37" t="n">
        <v>0</v>
      </c>
      <c r="H143" s="37" t="n">
        <v>0</v>
      </c>
      <c r="I143" s="37" t="n">
        <v>0</v>
      </c>
      <c r="J143" s="37" t="n">
        <v>0</v>
      </c>
      <c r="K143" s="37" t="n">
        <v>0</v>
      </c>
      <c r="L143" s="107" t="n">
        <v>5</v>
      </c>
    </row>
    <row r="144" ht="15" customHeight="1">
      <c r="A144" s="69" t="s">
        <v>179</v>
      </c>
      <c r="B144" s="69"/>
      <c r="C144" s="69" t="s">
        <v>241</v>
      </c>
      <c r="D144" s="37" t="s">
        <v>72</v>
      </c>
      <c r="E144" s="37" t="s">
        <v>73</v>
      </c>
      <c r="F144" s="37" t="s">
        <v>74</v>
      </c>
      <c r="G144" s="37" t="n">
        <v>1</v>
      </c>
      <c r="H144" s="37" t="n">
        <v>0</v>
      </c>
      <c r="I144" s="37" t="n">
        <v>0</v>
      </c>
      <c r="J144" s="37" t="n">
        <v>0</v>
      </c>
      <c r="K144" s="37" t="n">
        <v>0</v>
      </c>
      <c r="L144" s="107" t="n">
        <v>4</v>
      </c>
    </row>
    <row r="145" ht="15" customHeight="1">
      <c r="A145" s="69" t="s">
        <v>179</v>
      </c>
      <c r="B145" s="69"/>
      <c r="C145" s="69" t="s">
        <v>242</v>
      </c>
      <c r="D145" s="37" t="s">
        <v>72</v>
      </c>
      <c r="E145" s="37" t="s">
        <v>73</v>
      </c>
      <c r="F145" s="37" t="s">
        <v>74</v>
      </c>
      <c r="G145" s="37" t="n">
        <v>0</v>
      </c>
      <c r="H145" s="37" t="n">
        <v>0</v>
      </c>
      <c r="I145" s="37" t="n">
        <v>0</v>
      </c>
      <c r="J145" s="37" t="n">
        <v>0</v>
      </c>
      <c r="K145" s="37" t="n">
        <v>0</v>
      </c>
      <c r="L145" s="107" t="n">
        <v>1</v>
      </c>
    </row>
    <row r="146" ht="15" customHeight="1">
      <c r="A146" s="69" t="s">
        <v>179</v>
      </c>
      <c r="B146" s="69"/>
      <c r="C146" s="69" t="s">
        <v>243</v>
      </c>
      <c r="D146" s="37" t="s">
        <v>72</v>
      </c>
      <c r="E146" s="37" t="s">
        <v>73</v>
      </c>
      <c r="F146" s="37" t="s">
        <v>74</v>
      </c>
      <c r="G146" s="37" t="n">
        <v>0</v>
      </c>
      <c r="H146" s="37" t="n">
        <v>0</v>
      </c>
      <c r="I146" s="37" t="n">
        <v>0</v>
      </c>
      <c r="J146" s="37" t="n">
        <v>0</v>
      </c>
      <c r="K146" s="37" t="n">
        <v>0</v>
      </c>
      <c r="L146" s="107" t="n">
        <v>2</v>
      </c>
    </row>
    <row r="147" ht="15" customHeight="1">
      <c r="A147" s="69" t="s">
        <v>179</v>
      </c>
      <c r="B147" s="69"/>
      <c r="C147" s="69" t="s">
        <v>244</v>
      </c>
      <c r="D147" s="37" t="s">
        <v>72</v>
      </c>
      <c r="E147" s="37" t="s">
        <v>73</v>
      </c>
      <c r="F147" s="37" t="s">
        <v>74</v>
      </c>
      <c r="G147" s="37" t="n">
        <v>0</v>
      </c>
      <c r="H147" s="37" t="n">
        <v>0</v>
      </c>
      <c r="I147" s="37" t="n">
        <v>0</v>
      </c>
      <c r="J147" s="37" t="n">
        <v>0</v>
      </c>
      <c r="K147" s="37" t="n">
        <v>0</v>
      </c>
      <c r="L147" s="107" t="n">
        <v>6</v>
      </c>
    </row>
    <row r="148" ht="15" customHeight="1">
      <c r="A148" s="69" t="s">
        <v>179</v>
      </c>
      <c r="B148" s="69"/>
      <c r="C148" s="69" t="s">
        <v>245</v>
      </c>
      <c r="D148" s="37" t="s">
        <v>72</v>
      </c>
      <c r="E148" s="37" t="s">
        <v>73</v>
      </c>
      <c r="F148" s="37" t="s">
        <v>74</v>
      </c>
      <c r="G148" s="37" t="n">
        <v>1</v>
      </c>
      <c r="H148" s="37" t="n">
        <v>0</v>
      </c>
      <c r="I148" s="37" t="n">
        <v>0</v>
      </c>
      <c r="J148" s="37" t="n">
        <v>0</v>
      </c>
      <c r="K148" s="37" t="n">
        <v>0</v>
      </c>
      <c r="L148" s="107" t="n">
        <v>4</v>
      </c>
    </row>
    <row r="149" ht="15" customHeight="1">
      <c r="A149" s="69" t="s">
        <v>246</v>
      </c>
      <c r="B149" s="69" t="s">
        <v>247</v>
      </c>
      <c r="C149" s="69" t="s">
        <v>248</v>
      </c>
      <c r="D149" s="37" t="s">
        <v>72</v>
      </c>
      <c r="E149" s="37" t="s">
        <v>73</v>
      </c>
      <c r="F149" s="37" t="s">
        <v>74</v>
      </c>
      <c r="G149" s="37" t="n">
        <v>0</v>
      </c>
      <c r="H149" s="37" t="n">
        <v>0</v>
      </c>
      <c r="I149" s="37" t="n">
        <v>0</v>
      </c>
      <c r="J149" s="37" t="n">
        <v>0</v>
      </c>
      <c r="K149" s="37" t="n">
        <v>0</v>
      </c>
      <c r="L149" s="107" t="n">
        <v>5</v>
      </c>
    </row>
    <row r="150" ht="15" customHeight="1">
      <c r="A150" s="69" t="s">
        <v>246</v>
      </c>
      <c r="B150" s="69" t="s">
        <v>249</v>
      </c>
      <c r="C150" s="69" t="s">
        <v>250</v>
      </c>
      <c r="D150" s="37" t="s">
        <v>72</v>
      </c>
      <c r="E150" s="37" t="s">
        <v>73</v>
      </c>
      <c r="F150" s="37" t="s">
        <v>74</v>
      </c>
      <c r="G150" s="37" t="n">
        <v>1</v>
      </c>
      <c r="H150" s="37" t="n">
        <v>0</v>
      </c>
      <c r="I150" s="37" t="n">
        <v>0</v>
      </c>
      <c r="J150" s="37" t="n">
        <v>0</v>
      </c>
      <c r="K150" s="37" t="n">
        <v>0</v>
      </c>
      <c r="L150" s="107" t="n">
        <v>2</v>
      </c>
    </row>
    <row r="151" ht="15" customHeight="1">
      <c r="A151" s="69" t="s">
        <v>246</v>
      </c>
      <c r="B151" s="69" t="s">
        <v>249</v>
      </c>
      <c r="C151" s="69" t="s">
        <v>251</v>
      </c>
      <c r="D151" s="37" t="s">
        <v>72</v>
      </c>
      <c r="E151" s="37" t="s">
        <v>73</v>
      </c>
      <c r="F151" s="37" t="s">
        <v>74</v>
      </c>
      <c r="G151" s="37" t="n">
        <v>1</v>
      </c>
      <c r="H151" s="37" t="n">
        <v>0</v>
      </c>
      <c r="I151" s="37" t="n">
        <v>0</v>
      </c>
      <c r="J151" s="37" t="n">
        <v>0</v>
      </c>
      <c r="K151" s="37" t="n">
        <v>0</v>
      </c>
      <c r="L151" s="107" t="n">
        <v>2</v>
      </c>
    </row>
    <row r="152" ht="15" customHeight="1">
      <c r="A152" s="69" t="s">
        <v>246</v>
      </c>
      <c r="B152" s="69"/>
      <c r="C152" s="69" t="s">
        <v>252</v>
      </c>
      <c r="D152" s="37" t="s">
        <v>72</v>
      </c>
      <c r="E152" s="37" t="s">
        <v>73</v>
      </c>
      <c r="F152" s="37" t="s">
        <v>74</v>
      </c>
      <c r="G152" s="37" t="n">
        <v>0</v>
      </c>
      <c r="H152" s="37" t="n">
        <v>0</v>
      </c>
      <c r="I152" s="37" t="n">
        <v>0</v>
      </c>
      <c r="J152" s="37" t="n">
        <v>0</v>
      </c>
      <c r="K152" s="37" t="n">
        <v>0</v>
      </c>
      <c r="L152" s="107" t="n">
        <v>2</v>
      </c>
    </row>
    <row r="153" ht="15" customHeight="1">
      <c r="A153" s="69" t="s">
        <v>246</v>
      </c>
      <c r="B153" s="69"/>
      <c r="C153" s="69" t="s">
        <v>253</v>
      </c>
      <c r="D153" s="37" t="s">
        <v>72</v>
      </c>
      <c r="E153" s="37" t="s">
        <v>73</v>
      </c>
      <c r="F153" s="37" t="s">
        <v>74</v>
      </c>
      <c r="G153" s="37" t="n">
        <v>0</v>
      </c>
      <c r="H153" s="37" t="n">
        <v>0</v>
      </c>
      <c r="I153" s="37" t="n">
        <v>0</v>
      </c>
      <c r="J153" s="37" t="n">
        <v>0</v>
      </c>
      <c r="K153" s="37" t="n">
        <v>0</v>
      </c>
      <c r="L153" s="107" t="n">
        <v>4</v>
      </c>
    </row>
    <row r="154" ht="15" customHeight="1">
      <c r="A154" s="69" t="s">
        <v>246</v>
      </c>
      <c r="B154" s="69"/>
      <c r="C154" s="69" t="s">
        <v>254</v>
      </c>
      <c r="D154" s="37" t="s">
        <v>72</v>
      </c>
      <c r="E154" s="37" t="s">
        <v>73</v>
      </c>
      <c r="F154" s="37" t="s">
        <v>74</v>
      </c>
      <c r="G154" s="37" t="n">
        <v>0</v>
      </c>
      <c r="H154" s="37" t="n">
        <v>0</v>
      </c>
      <c r="I154" s="37" t="n">
        <v>0</v>
      </c>
      <c r="J154" s="37" t="n">
        <v>0</v>
      </c>
      <c r="K154" s="37" t="n">
        <v>0</v>
      </c>
      <c r="L154" s="107" t="n">
        <v>2</v>
      </c>
    </row>
    <row r="155" ht="15" customHeight="1">
      <c r="A155" s="69" t="s">
        <v>246</v>
      </c>
      <c r="B155" s="69"/>
      <c r="C155" s="69" t="s">
        <v>255</v>
      </c>
      <c r="D155" s="37" t="s">
        <v>72</v>
      </c>
      <c r="E155" s="37" t="s">
        <v>73</v>
      </c>
      <c r="F155" s="37" t="s">
        <v>74</v>
      </c>
      <c r="G155" s="37" t="n">
        <v>2</v>
      </c>
      <c r="H155" s="37" t="n">
        <v>0</v>
      </c>
      <c r="I155" s="37" t="n">
        <v>0</v>
      </c>
      <c r="J155" s="37" t="n">
        <v>0</v>
      </c>
      <c r="K155" s="37" t="n">
        <v>0</v>
      </c>
      <c r="L155" s="107" t="n">
        <v>11</v>
      </c>
    </row>
    <row r="156" ht="15" customHeight="1">
      <c r="A156" s="69" t="s">
        <v>246</v>
      </c>
      <c r="B156" s="69"/>
      <c r="C156" s="69" t="s">
        <v>256</v>
      </c>
      <c r="D156" s="37" t="s">
        <v>72</v>
      </c>
      <c r="E156" s="37" t="s">
        <v>73</v>
      </c>
      <c r="F156" s="37" t="s">
        <v>74</v>
      </c>
      <c r="G156" s="37" t="n">
        <v>0</v>
      </c>
      <c r="H156" s="37" t="n">
        <v>0</v>
      </c>
      <c r="I156" s="37" t="n">
        <v>0</v>
      </c>
      <c r="J156" s="37" t="n">
        <v>0</v>
      </c>
      <c r="K156" s="37" t="n">
        <v>0</v>
      </c>
      <c r="L156" s="107" t="n">
        <v>4</v>
      </c>
    </row>
    <row r="157" ht="15" customHeight="1">
      <c r="A157" s="69" t="s">
        <v>246</v>
      </c>
      <c r="B157"/>
      <c r="C157" s="69" t="s">
        <v>257</v>
      </c>
      <c r="D157" s="37" t="s">
        <v>72</v>
      </c>
      <c r="E157" s="37" t="s">
        <v>73</v>
      </c>
      <c r="F157" s="37" t="s">
        <v>74</v>
      </c>
      <c r="G157" s="37" t="n">
        <v>1</v>
      </c>
      <c r="H157" s="37" t="n">
        <v>0</v>
      </c>
      <c r="I157" s="37" t="n">
        <v>0</v>
      </c>
      <c r="J157" s="37" t="n">
        <v>0</v>
      </c>
      <c r="K157" s="37" t="n">
        <v>0</v>
      </c>
      <c r="L157" s="107" t="n">
        <v>2</v>
      </c>
    </row>
    <row r="158" ht="15" customHeight="1">
      <c r="A158" s="69" t="s">
        <v>246</v>
      </c>
      <c r="B158"/>
      <c r="C158" s="69" t="s">
        <v>258</v>
      </c>
      <c r="D158" s="37" t="s">
        <v>72</v>
      </c>
      <c r="E158" s="37" t="s">
        <v>73</v>
      </c>
      <c r="F158" s="37" t="s">
        <v>74</v>
      </c>
      <c r="G158" s="37" t="n">
        <v>2</v>
      </c>
      <c r="H158" s="37" t="n">
        <v>0</v>
      </c>
      <c r="I158" s="37" t="n">
        <v>0</v>
      </c>
      <c r="J158" s="37" t="n">
        <v>0</v>
      </c>
      <c r="K158" s="37" t="n">
        <v>0</v>
      </c>
      <c r="L158" s="107" t="n">
        <v>8</v>
      </c>
    </row>
    <row r="159" ht="15" customHeight="1">
      <c r="A159" s="69" t="s">
        <v>246</v>
      </c>
      <c r="B159"/>
      <c r="C159" s="69" t="s">
        <v>259</v>
      </c>
      <c r="D159" s="37" t="s">
        <v>72</v>
      </c>
      <c r="E159" s="37" t="s">
        <v>73</v>
      </c>
      <c r="F159" s="37" t="s">
        <v>74</v>
      </c>
      <c r="G159" s="37" t="n">
        <v>0</v>
      </c>
      <c r="H159" s="37" t="n">
        <v>0</v>
      </c>
      <c r="I159" s="37" t="n">
        <v>0</v>
      </c>
      <c r="J159" s="37" t="n">
        <v>0</v>
      </c>
      <c r="K159" s="37" t="n">
        <v>0</v>
      </c>
      <c r="L159" s="107" t="n">
        <v>1</v>
      </c>
    </row>
    <row r="160" ht="15" customHeight="1">
      <c r="A160" s="69" t="s">
        <v>260</v>
      </c>
      <c r="B160" t="s">
        <v>261</v>
      </c>
      <c r="C160" s="69" t="s">
        <v>262</v>
      </c>
      <c r="D160" s="37" t="s">
        <v>72</v>
      </c>
      <c r="E160" s="37" t="s">
        <v>73</v>
      </c>
      <c r="F160" s="37" t="s">
        <v>74</v>
      </c>
      <c r="G160" s="37" t="n">
        <v>2</v>
      </c>
      <c r="H160" s="37" t="n">
        <v>0</v>
      </c>
      <c r="I160" s="37" t="n">
        <v>0</v>
      </c>
      <c r="J160" s="37" t="n">
        <v>0</v>
      </c>
      <c r="K160" s="37" t="n">
        <v>0</v>
      </c>
      <c r="L160" s="107" t="n">
        <v>9</v>
      </c>
    </row>
    <row r="161" ht="15" customHeight="1">
      <c r="A161" s="69" t="s">
        <v>260</v>
      </c>
      <c r="B161" t="s">
        <v>261</v>
      </c>
      <c r="C161" s="69" t="s">
        <v>263</v>
      </c>
      <c r="D161" s="37" t="s">
        <v>72</v>
      </c>
      <c r="E161" s="37" t="s">
        <v>73</v>
      </c>
      <c r="F161" s="37" t="s">
        <v>74</v>
      </c>
      <c r="G161" s="37" t="n">
        <v>3</v>
      </c>
      <c r="H161" s="37" t="n">
        <v>0</v>
      </c>
      <c r="I161" s="37" t="n">
        <v>0</v>
      </c>
      <c r="J161" s="37" t="n">
        <v>0</v>
      </c>
      <c r="K161" s="37" t="n">
        <v>0</v>
      </c>
      <c r="L161" s="107" t="n">
        <v>12</v>
      </c>
    </row>
    <row r="162" ht="15" customHeight="1">
      <c r="A162" s="69" t="s">
        <v>260</v>
      </c>
      <c r="B162" t="s">
        <v>264</v>
      </c>
      <c r="C162" s="69" t="s">
        <v>265</v>
      </c>
      <c r="D162" s="37" t="s">
        <v>72</v>
      </c>
      <c r="E162" s="37" t="s">
        <v>73</v>
      </c>
      <c r="F162" s="37" t="s">
        <v>74</v>
      </c>
      <c r="G162" s="37" t="n">
        <v>5</v>
      </c>
      <c r="H162" s="37" t="n">
        <v>0</v>
      </c>
      <c r="I162" s="37" t="n">
        <v>0</v>
      </c>
      <c r="J162" s="37" t="n">
        <v>0</v>
      </c>
      <c r="K162" s="37" t="n">
        <v>0</v>
      </c>
      <c r="L162" s="107" t="n">
        <v>13</v>
      </c>
    </row>
    <row r="163" ht="15" customHeight="1">
      <c r="A163" s="69" t="s">
        <v>260</v>
      </c>
      <c r="B163" t="s">
        <v>264</v>
      </c>
      <c r="C163" s="69" t="s">
        <v>266</v>
      </c>
      <c r="D163" s="37" t="s">
        <v>72</v>
      </c>
      <c r="E163" s="37" t="s">
        <v>73</v>
      </c>
      <c r="F163" s="37" t="s">
        <v>74</v>
      </c>
      <c r="G163" s="37" t="n">
        <v>2</v>
      </c>
      <c r="H163" s="37" t="n">
        <v>0</v>
      </c>
      <c r="I163" s="37" t="n">
        <v>0</v>
      </c>
      <c r="J163" s="37" t="n">
        <v>0</v>
      </c>
      <c r="K163" s="37" t="n">
        <v>0</v>
      </c>
      <c r="L163" s="107" t="n">
        <v>6</v>
      </c>
    </row>
    <row r="164" ht="15" customHeight="1">
      <c r="A164" s="69" t="s">
        <v>260</v>
      </c>
      <c r="B164" t="s">
        <v>267</v>
      </c>
      <c r="C164" s="69" t="s">
        <v>268</v>
      </c>
      <c r="D164" s="37" t="s">
        <v>72</v>
      </c>
      <c r="E164" s="37" t="s">
        <v>73</v>
      </c>
      <c r="F164" s="37" t="s">
        <v>74</v>
      </c>
      <c r="G164" s="37" t="n">
        <v>0</v>
      </c>
      <c r="H164" s="37" t="n">
        <v>0</v>
      </c>
      <c r="I164" s="37" t="n">
        <v>0</v>
      </c>
      <c r="J164" s="37" t="n">
        <v>0</v>
      </c>
      <c r="K164" s="37" t="n">
        <v>0</v>
      </c>
      <c r="L164" s="107" t="n">
        <v>2</v>
      </c>
    </row>
    <row r="165" ht="15" customHeight="1">
      <c r="A165" s="69" t="s">
        <v>260</v>
      </c>
      <c r="B165" t="s">
        <v>267</v>
      </c>
      <c r="C165" s="69" t="s">
        <v>269</v>
      </c>
      <c r="D165" s="37" t="s">
        <v>72</v>
      </c>
      <c r="E165" s="37" t="s">
        <v>73</v>
      </c>
      <c r="F165" s="37" t="s">
        <v>74</v>
      </c>
      <c r="G165" s="37" t="n">
        <v>0</v>
      </c>
      <c r="H165" s="37" t="n">
        <v>1</v>
      </c>
      <c r="I165" s="37" t="n">
        <v>0</v>
      </c>
      <c r="J165" s="37" t="n">
        <v>0</v>
      </c>
      <c r="K165" s="37" t="n">
        <v>0</v>
      </c>
      <c r="L165" s="107" t="n">
        <v>3</v>
      </c>
    </row>
    <row r="166" ht="15" customHeight="1">
      <c r="A166" s="69" t="s">
        <v>260</v>
      </c>
      <c r="B166" t="s">
        <v>270</v>
      </c>
      <c r="C166" s="69" t="s">
        <v>271</v>
      </c>
      <c r="D166" s="37" t="s">
        <v>72</v>
      </c>
      <c r="E166" s="37" t="s">
        <v>73</v>
      </c>
      <c r="F166" s="37" t="s">
        <v>74</v>
      </c>
      <c r="G166" s="37" t="n">
        <v>0</v>
      </c>
      <c r="H166" s="37" t="n">
        <v>0</v>
      </c>
      <c r="I166" s="37" t="n">
        <v>0</v>
      </c>
      <c r="J166" s="37" t="n">
        <v>0</v>
      </c>
      <c r="K166" s="37" t="n">
        <v>0</v>
      </c>
      <c r="L166" s="107" t="n">
        <v>4</v>
      </c>
    </row>
    <row r="167" ht="15" customHeight="1">
      <c r="A167" s="69" t="s">
        <v>260</v>
      </c>
      <c r="B167" t="s">
        <v>270</v>
      </c>
      <c r="C167" s="69" t="s">
        <v>272</v>
      </c>
      <c r="D167" s="37" t="s">
        <v>72</v>
      </c>
      <c r="E167" s="37" t="s">
        <v>73</v>
      </c>
      <c r="F167" s="37" t="s">
        <v>74</v>
      </c>
      <c r="G167" s="37" t="n">
        <v>2</v>
      </c>
      <c r="H167" s="37" t="n">
        <v>0</v>
      </c>
      <c r="I167" s="37" t="n">
        <v>0</v>
      </c>
      <c r="J167" s="37" t="n">
        <v>0</v>
      </c>
      <c r="K167" s="37" t="n">
        <v>0</v>
      </c>
      <c r="L167" s="107" t="n">
        <v>7</v>
      </c>
    </row>
    <row r="168" ht="15" customHeight="1">
      <c r="A168" s="69" t="s">
        <v>260</v>
      </c>
      <c r="B168" s="69" t="s">
        <v>273</v>
      </c>
      <c r="C168" s="69" t="s">
        <v>274</v>
      </c>
      <c r="D168" s="37" t="s">
        <v>72</v>
      </c>
      <c r="E168" s="37" t="s">
        <v>73</v>
      </c>
      <c r="F168" s="37" t="s">
        <v>74</v>
      </c>
      <c r="G168" s="37" t="n">
        <v>0</v>
      </c>
      <c r="H168" s="37" t="n">
        <v>0</v>
      </c>
      <c r="I168" s="37" t="n">
        <v>0</v>
      </c>
      <c r="J168" s="37" t="n">
        <v>0</v>
      </c>
      <c r="K168" s="37" t="n">
        <v>0</v>
      </c>
      <c r="L168" s="107" t="n">
        <v>4</v>
      </c>
    </row>
    <row r="169" ht="15" customHeight="1">
      <c r="A169" s="69" t="s">
        <v>260</v>
      </c>
      <c r="B169" s="69" t="s">
        <v>273</v>
      </c>
      <c r="C169" s="69" t="s">
        <v>275</v>
      </c>
      <c r="D169" s="37" t="s">
        <v>72</v>
      </c>
      <c r="E169" s="37" t="s">
        <v>73</v>
      </c>
      <c r="F169" s="37" t="s">
        <v>74</v>
      </c>
      <c r="G169" s="37" t="n">
        <v>1</v>
      </c>
      <c r="H169" s="37" t="n">
        <v>1</v>
      </c>
      <c r="I169" s="37" t="n">
        <v>0</v>
      </c>
      <c r="J169" s="37" t="n">
        <v>0</v>
      </c>
      <c r="K169" s="37" t="n">
        <v>0</v>
      </c>
      <c r="L169" s="107" t="n">
        <v>10</v>
      </c>
    </row>
    <row r="170" ht="15" customHeight="1">
      <c r="A170" s="69" t="s">
        <v>260</v>
      </c>
      <c r="B170" t="s">
        <v>276</v>
      </c>
      <c r="C170" s="69" t="s">
        <v>277</v>
      </c>
      <c r="D170" s="37" t="s">
        <v>72</v>
      </c>
      <c r="E170" s="37" t="s">
        <v>73</v>
      </c>
      <c r="F170" s="37" t="s">
        <v>74</v>
      </c>
      <c r="G170" s="37" t="n">
        <v>0</v>
      </c>
      <c r="H170" s="37" t="n">
        <v>1</v>
      </c>
      <c r="I170" s="37" t="n">
        <v>0</v>
      </c>
      <c r="J170" s="37" t="n">
        <v>0</v>
      </c>
      <c r="K170" s="37" t="n">
        <v>0</v>
      </c>
      <c r="L170" s="107" t="n">
        <v>5</v>
      </c>
    </row>
    <row r="171" ht="15" customHeight="1">
      <c r="A171" s="69" t="s">
        <v>260</v>
      </c>
      <c r="B171" t="s">
        <v>276</v>
      </c>
      <c r="C171" s="69" t="s">
        <v>278</v>
      </c>
      <c r="D171" s="37" t="s">
        <v>72</v>
      </c>
      <c r="E171" s="37" t="s">
        <v>73</v>
      </c>
      <c r="F171" s="37" t="s">
        <v>74</v>
      </c>
      <c r="G171" s="37" t="n">
        <v>0</v>
      </c>
      <c r="H171" s="37" t="n">
        <v>0</v>
      </c>
      <c r="I171" s="37" t="n">
        <v>0</v>
      </c>
      <c r="J171" s="37" t="n">
        <v>0</v>
      </c>
      <c r="K171" s="37" t="n">
        <v>0</v>
      </c>
      <c r="L171" s="107" t="n">
        <v>2</v>
      </c>
    </row>
    <row r="172" ht="15" customHeight="1">
      <c r="A172" s="69" t="s">
        <v>260</v>
      </c>
      <c r="B172" t="s">
        <v>276</v>
      </c>
      <c r="C172" s="69" t="s">
        <v>279</v>
      </c>
      <c r="D172" s="37" t="s">
        <v>72</v>
      </c>
      <c r="E172" s="37" t="s">
        <v>73</v>
      </c>
      <c r="F172" s="37" t="s">
        <v>74</v>
      </c>
      <c r="G172" s="37" t="n">
        <v>0</v>
      </c>
      <c r="H172" s="37" t="n">
        <v>0</v>
      </c>
      <c r="I172" s="37" t="n">
        <v>0</v>
      </c>
      <c r="J172" s="37" t="n">
        <v>0</v>
      </c>
      <c r="K172" s="37" t="n">
        <v>0</v>
      </c>
      <c r="L172" s="107" t="n">
        <v>2</v>
      </c>
    </row>
    <row r="173" ht="15" customHeight="1">
      <c r="A173" s="69" t="s">
        <v>260</v>
      </c>
      <c r="B173" t="s">
        <v>280</v>
      </c>
      <c r="C173" s="69" t="s">
        <v>281</v>
      </c>
      <c r="D173" s="37" t="s">
        <v>72</v>
      </c>
      <c r="E173" s="37" t="s">
        <v>73</v>
      </c>
      <c r="F173" s="37" t="s">
        <v>74</v>
      </c>
      <c r="G173" s="37" t="n">
        <v>1</v>
      </c>
      <c r="H173" s="37" t="n">
        <v>0</v>
      </c>
      <c r="I173" s="37" t="n">
        <v>0</v>
      </c>
      <c r="J173" s="37" t="n">
        <v>0</v>
      </c>
      <c r="K173" s="37" t="n">
        <v>0</v>
      </c>
      <c r="L173" s="107" t="n">
        <v>4</v>
      </c>
    </row>
    <row r="174" ht="15" customHeight="1">
      <c r="A174" s="69" t="s">
        <v>260</v>
      </c>
      <c r="B174" t="s">
        <v>280</v>
      </c>
      <c r="C174" s="69" t="s">
        <v>282</v>
      </c>
      <c r="D174" s="37" t="s">
        <v>72</v>
      </c>
      <c r="E174" s="37" t="s">
        <v>73</v>
      </c>
      <c r="F174" s="37" t="s">
        <v>74</v>
      </c>
      <c r="G174" s="37" t="n">
        <v>3</v>
      </c>
      <c r="H174" s="37" t="n">
        <v>1</v>
      </c>
      <c r="I174" s="37" t="n">
        <v>0</v>
      </c>
      <c r="J174" s="37" t="n">
        <v>0</v>
      </c>
      <c r="K174" s="37" t="n">
        <v>0</v>
      </c>
      <c r="L174" s="107" t="n">
        <v>15</v>
      </c>
    </row>
    <row r="175" ht="15" customHeight="1">
      <c r="A175" s="69" t="s">
        <v>260</v>
      </c>
      <c r="B175" t="s">
        <v>280</v>
      </c>
      <c r="C175" s="69" t="s">
        <v>283</v>
      </c>
      <c r="D175" s="37" t="s">
        <v>72</v>
      </c>
      <c r="E175" s="37" t="s">
        <v>73</v>
      </c>
      <c r="F175" s="37" t="s">
        <v>74</v>
      </c>
      <c r="G175" s="37" t="n">
        <v>0</v>
      </c>
      <c r="H175" s="37" t="n">
        <v>0</v>
      </c>
      <c r="I175" s="37" t="n">
        <v>0</v>
      </c>
      <c r="J175" s="37" t="n">
        <v>0</v>
      </c>
      <c r="K175" s="37" t="n">
        <v>0</v>
      </c>
      <c r="L175" s="107" t="n">
        <v>4</v>
      </c>
    </row>
    <row r="176" ht="15" customHeight="1">
      <c r="A176" s="69" t="s">
        <v>260</v>
      </c>
      <c r="B176" t="s">
        <v>284</v>
      </c>
      <c r="C176" s="69" t="s">
        <v>285</v>
      </c>
      <c r="D176" s="37" t="s">
        <v>72</v>
      </c>
      <c r="E176" s="37" t="s">
        <v>73</v>
      </c>
      <c r="F176" s="37" t="s">
        <v>74</v>
      </c>
      <c r="G176" s="37" t="n">
        <v>0</v>
      </c>
      <c r="H176" s="37" t="n">
        <v>0</v>
      </c>
      <c r="I176" s="37" t="n">
        <v>0</v>
      </c>
      <c r="J176" s="37" t="n">
        <v>0</v>
      </c>
      <c r="K176" s="37" t="n">
        <v>0</v>
      </c>
      <c r="L176" s="107" t="n">
        <v>6</v>
      </c>
    </row>
    <row r="177" ht="15" customHeight="1">
      <c r="A177" s="69" t="s">
        <v>260</v>
      </c>
      <c r="B177" t="s">
        <v>284</v>
      </c>
      <c r="C177" s="69" t="s">
        <v>286</v>
      </c>
      <c r="D177" s="37" t="s">
        <v>72</v>
      </c>
      <c r="E177" s="37" t="s">
        <v>73</v>
      </c>
      <c r="F177" s="37" t="s">
        <v>74</v>
      </c>
      <c r="G177" s="37" t="n">
        <v>0</v>
      </c>
      <c r="H177" s="37" t="n">
        <v>0</v>
      </c>
      <c r="I177" s="37" t="n">
        <v>0</v>
      </c>
      <c r="J177" s="37" t="n">
        <v>0</v>
      </c>
      <c r="K177" s="37" t="n">
        <v>0</v>
      </c>
      <c r="L177" s="107" t="n">
        <v>3</v>
      </c>
    </row>
    <row r="178" ht="15" customHeight="1">
      <c r="A178" s="69" t="s">
        <v>260</v>
      </c>
      <c r="B178" t="s">
        <v>287</v>
      </c>
      <c r="C178" s="69" t="s">
        <v>288</v>
      </c>
      <c r="D178" s="37" t="s">
        <v>72</v>
      </c>
      <c r="E178" s="37" t="s">
        <v>73</v>
      </c>
      <c r="F178" s="37" t="s">
        <v>74</v>
      </c>
      <c r="G178" s="37" t="n">
        <v>2</v>
      </c>
      <c r="H178" s="37" t="n">
        <v>0</v>
      </c>
      <c r="I178" s="37" t="n">
        <v>0</v>
      </c>
      <c r="J178" s="37" t="n">
        <v>0</v>
      </c>
      <c r="K178" s="37" t="n">
        <v>0</v>
      </c>
      <c r="L178" s="107" t="n">
        <v>4</v>
      </c>
    </row>
    <row r="179" ht="15" customHeight="1">
      <c r="A179" s="69" t="s">
        <v>260</v>
      </c>
      <c r="B179" t="s">
        <v>289</v>
      </c>
      <c r="C179" s="69" t="s">
        <v>290</v>
      </c>
      <c r="D179" s="37" t="s">
        <v>72</v>
      </c>
      <c r="E179" s="37" t="s">
        <v>73</v>
      </c>
      <c r="F179" s="37" t="s">
        <v>74</v>
      </c>
      <c r="G179" s="37" t="n">
        <v>2</v>
      </c>
      <c r="H179" s="37" t="n">
        <v>1</v>
      </c>
      <c r="I179" s="37" t="n">
        <v>0</v>
      </c>
      <c r="J179" s="37" t="n">
        <v>0</v>
      </c>
      <c r="K179" s="37" t="n">
        <v>0</v>
      </c>
      <c r="L179" s="107" t="n">
        <v>7</v>
      </c>
    </row>
    <row r="180" ht="15" customHeight="1">
      <c r="A180" s="69" t="s">
        <v>260</v>
      </c>
      <c r="B180" t="s">
        <v>289</v>
      </c>
      <c r="C180" s="69" t="s">
        <v>291</v>
      </c>
      <c r="D180" s="37" t="s">
        <v>72</v>
      </c>
      <c r="E180" s="37" t="s">
        <v>73</v>
      </c>
      <c r="F180" s="37" t="s">
        <v>74</v>
      </c>
      <c r="G180" s="37" t="n">
        <v>3</v>
      </c>
      <c r="H180" s="37" t="n">
        <v>0</v>
      </c>
      <c r="I180" s="37" t="n">
        <v>0</v>
      </c>
      <c r="J180" s="37" t="n">
        <v>0</v>
      </c>
      <c r="K180" s="37" t="n">
        <v>0</v>
      </c>
      <c r="L180" s="107" t="n">
        <v>7</v>
      </c>
    </row>
    <row r="181" ht="15" customHeight="1">
      <c r="A181" s="69" t="s">
        <v>260</v>
      </c>
      <c r="B181" t="s">
        <v>292</v>
      </c>
      <c r="C181" s="69" t="s">
        <v>293</v>
      </c>
      <c r="D181" s="37" t="s">
        <v>72</v>
      </c>
      <c r="E181" s="37" t="s">
        <v>73</v>
      </c>
      <c r="F181" s="37" t="s">
        <v>74</v>
      </c>
      <c r="G181" s="37" t="n">
        <v>0</v>
      </c>
      <c r="H181" s="37" t="n">
        <v>0</v>
      </c>
      <c r="I181" s="37" t="n">
        <v>0</v>
      </c>
      <c r="J181" s="37" t="n">
        <v>0</v>
      </c>
      <c r="K181" s="37" t="n">
        <v>0</v>
      </c>
      <c r="L181" s="107" t="n">
        <v>3</v>
      </c>
    </row>
    <row r="182" ht="15" customHeight="1">
      <c r="A182" s="69" t="s">
        <v>260</v>
      </c>
      <c r="B182" t="s">
        <v>292</v>
      </c>
      <c r="C182" s="69" t="s">
        <v>294</v>
      </c>
      <c r="D182" s="37" t="s">
        <v>72</v>
      </c>
      <c r="E182" s="37" t="s">
        <v>73</v>
      </c>
      <c r="F182" s="37" t="s">
        <v>74</v>
      </c>
      <c r="G182" s="37" t="n">
        <v>0</v>
      </c>
      <c r="H182" s="37" t="n">
        <v>0</v>
      </c>
      <c r="I182" s="37" t="n">
        <v>0</v>
      </c>
      <c r="J182" s="37" t="n">
        <v>0</v>
      </c>
      <c r="K182" s="37" t="n">
        <v>0</v>
      </c>
      <c r="L182" s="107" t="n">
        <v>3</v>
      </c>
    </row>
    <row r="183" ht="15" customHeight="1">
      <c r="A183" s="69" t="s">
        <v>260</v>
      </c>
      <c r="B183" t="s">
        <v>292</v>
      </c>
      <c r="C183" s="69" t="s">
        <v>295</v>
      </c>
      <c r="D183" s="37" t="s">
        <v>72</v>
      </c>
      <c r="E183" s="37" t="s">
        <v>73</v>
      </c>
      <c r="F183" s="37" t="s">
        <v>74</v>
      </c>
      <c r="G183" s="37" t="n">
        <v>0</v>
      </c>
      <c r="H183" s="37" t="n">
        <v>0</v>
      </c>
      <c r="I183" s="37" t="n">
        <v>0</v>
      </c>
      <c r="J183" s="37" t="n">
        <v>0</v>
      </c>
      <c r="K183" s="37" t="n">
        <v>0</v>
      </c>
      <c r="L183" s="107" t="n">
        <v>4</v>
      </c>
    </row>
    <row r="184" ht="15" customHeight="1">
      <c r="A184" s="69" t="s">
        <v>260</v>
      </c>
      <c r="B184" t="s">
        <v>296</v>
      </c>
      <c r="C184" s="69" t="s">
        <v>297</v>
      </c>
      <c r="D184" s="37" t="s">
        <v>72</v>
      </c>
      <c r="E184" s="37" t="s">
        <v>73</v>
      </c>
      <c r="F184" s="37" t="s">
        <v>74</v>
      </c>
      <c r="G184" s="37" t="n">
        <v>1</v>
      </c>
      <c r="H184" s="37" t="n">
        <v>0</v>
      </c>
      <c r="I184" s="37" t="n">
        <v>0</v>
      </c>
      <c r="J184" s="37" t="n">
        <v>0</v>
      </c>
      <c r="K184" s="37" t="n">
        <v>0</v>
      </c>
      <c r="L184" s="107" t="n">
        <v>4</v>
      </c>
    </row>
    <row r="185" ht="15" customHeight="1">
      <c r="A185" s="69" t="s">
        <v>260</v>
      </c>
      <c r="B185" s="69" t="s">
        <v>296</v>
      </c>
      <c r="C185" s="69" t="s">
        <v>298</v>
      </c>
      <c r="D185" s="37" t="s">
        <v>72</v>
      </c>
      <c r="E185" s="37" t="s">
        <v>73</v>
      </c>
      <c r="F185" s="37" t="s">
        <v>74</v>
      </c>
      <c r="G185" s="37" t="n">
        <v>0</v>
      </c>
      <c r="H185" s="37" t="n">
        <v>0</v>
      </c>
      <c r="I185" s="37" t="n">
        <v>0</v>
      </c>
      <c r="J185" s="37" t="n">
        <v>0</v>
      </c>
      <c r="K185" s="37" t="n">
        <v>0</v>
      </c>
      <c r="L185" s="107" t="n">
        <v>22</v>
      </c>
    </row>
    <row r="186" ht="15" customHeight="1">
      <c r="A186" s="69" t="s">
        <v>260</v>
      </c>
      <c r="B186" s="69" t="s">
        <v>296</v>
      </c>
      <c r="C186" s="69" t="s">
        <v>299</v>
      </c>
      <c r="D186" s="37" t="s">
        <v>72</v>
      </c>
      <c r="E186" s="37" t="s">
        <v>73</v>
      </c>
      <c r="F186" s="37" t="s">
        <v>74</v>
      </c>
      <c r="G186" s="37" t="n">
        <v>0</v>
      </c>
      <c r="H186" s="37" t="n">
        <v>0</v>
      </c>
      <c r="I186" s="37" t="n">
        <v>0</v>
      </c>
      <c r="J186" s="37" t="n">
        <v>0</v>
      </c>
      <c r="K186" s="37" t="n">
        <v>0</v>
      </c>
      <c r="L186" s="107" t="n">
        <v>2</v>
      </c>
    </row>
    <row r="187" ht="15" customHeight="1">
      <c r="A187" s="69" t="s">
        <v>260</v>
      </c>
      <c r="B187" s="69" t="s">
        <v>296</v>
      </c>
      <c r="C187" s="69" t="s">
        <v>300</v>
      </c>
      <c r="D187" s="37" t="s">
        <v>72</v>
      </c>
      <c r="E187" s="37" t="s">
        <v>73</v>
      </c>
      <c r="F187" s="37" t="s">
        <v>74</v>
      </c>
      <c r="G187" s="37" t="n">
        <v>1</v>
      </c>
      <c r="H187" s="37" t="n">
        <v>0</v>
      </c>
      <c r="I187" s="37" t="n">
        <v>0</v>
      </c>
      <c r="J187" s="37" t="n">
        <v>0</v>
      </c>
      <c r="K187" s="37" t="n">
        <v>0</v>
      </c>
      <c r="L187" s="107" t="n">
        <v>6</v>
      </c>
    </row>
    <row r="188" ht="15" customHeight="1">
      <c r="A188" s="69" t="s">
        <v>260</v>
      </c>
      <c r="B188" s="69" t="s">
        <v>296</v>
      </c>
      <c r="C188" s="69" t="s">
        <v>301</v>
      </c>
      <c r="D188" s="37" t="s">
        <v>72</v>
      </c>
      <c r="E188" s="37" t="s">
        <v>73</v>
      </c>
      <c r="F188" s="37" t="s">
        <v>74</v>
      </c>
      <c r="G188" s="37" t="n">
        <v>0</v>
      </c>
      <c r="H188" s="37" t="n">
        <v>0</v>
      </c>
      <c r="I188" s="37" t="n">
        <v>0</v>
      </c>
      <c r="J188" s="37" t="n">
        <v>0</v>
      </c>
      <c r="K188" s="37" t="n">
        <v>0</v>
      </c>
      <c r="L188" s="107" t="n">
        <v>3</v>
      </c>
    </row>
    <row r="189" ht="15" customHeight="1">
      <c r="A189" s="69" t="s">
        <v>260</v>
      </c>
      <c r="B189" s="69"/>
      <c r="C189" s="69" t="s">
        <v>302</v>
      </c>
      <c r="D189" s="37" t="s">
        <v>72</v>
      </c>
      <c r="E189" s="37" t="s">
        <v>73</v>
      </c>
      <c r="F189" s="37" t="s">
        <v>74</v>
      </c>
      <c r="G189" s="37" t="n">
        <v>0</v>
      </c>
      <c r="H189" s="37" t="n">
        <v>0</v>
      </c>
      <c r="I189" s="37" t="n">
        <v>0</v>
      </c>
      <c r="J189" s="37" t="n">
        <v>0</v>
      </c>
      <c r="K189" s="37" t="n">
        <v>0</v>
      </c>
      <c r="L189" s="107" t="n">
        <v>5</v>
      </c>
    </row>
    <row r="190" ht="15" customHeight="1">
      <c r="A190" s="69" t="s">
        <v>260</v>
      </c>
      <c r="B190" s="69"/>
      <c r="C190" s="69" t="s">
        <v>303</v>
      </c>
      <c r="D190" s="37" t="s">
        <v>72</v>
      </c>
      <c r="E190" s="37" t="s">
        <v>73</v>
      </c>
      <c r="F190" s="37" t="s">
        <v>74</v>
      </c>
      <c r="G190" s="37" t="n">
        <v>1</v>
      </c>
      <c r="H190" s="37" t="n">
        <v>0</v>
      </c>
      <c r="I190" s="37" t="n">
        <v>0</v>
      </c>
      <c r="J190" s="37" t="n">
        <v>0</v>
      </c>
      <c r="K190" s="37" t="n">
        <v>0</v>
      </c>
      <c r="L190" s="107" t="n">
        <v>2</v>
      </c>
    </row>
    <row r="191" ht="15" customHeight="1">
      <c r="A191" s="69" t="s">
        <v>260</v>
      </c>
      <c r="B191" s="69"/>
      <c r="C191" s="69" t="s">
        <v>304</v>
      </c>
      <c r="D191" s="37" t="s">
        <v>72</v>
      </c>
      <c r="E191" s="37" t="s">
        <v>73</v>
      </c>
      <c r="F191" s="37" t="s">
        <v>74</v>
      </c>
      <c r="G191" s="37" t="n">
        <v>1</v>
      </c>
      <c r="H191" s="37" t="n">
        <v>0</v>
      </c>
      <c r="I191" s="37" t="n">
        <v>0</v>
      </c>
      <c r="J191" s="37" t="n">
        <v>0</v>
      </c>
      <c r="K191" s="37" t="n">
        <v>0</v>
      </c>
      <c r="L191" s="107" t="n">
        <v>5</v>
      </c>
    </row>
    <row r="192" ht="15" customHeight="1">
      <c r="A192" s="69" t="s">
        <v>260</v>
      </c>
      <c r="B192" s="69"/>
      <c r="C192" s="69" t="s">
        <v>305</v>
      </c>
      <c r="D192" s="37" t="s">
        <v>72</v>
      </c>
      <c r="E192" s="37" t="s">
        <v>73</v>
      </c>
      <c r="F192" s="37" t="s">
        <v>74</v>
      </c>
      <c r="G192" s="37" t="n">
        <v>2</v>
      </c>
      <c r="H192" s="37" t="n">
        <v>0</v>
      </c>
      <c r="I192" s="37" t="n">
        <v>0</v>
      </c>
      <c r="J192" s="37" t="n">
        <v>0</v>
      </c>
      <c r="K192" s="37" t="n">
        <v>0</v>
      </c>
      <c r="L192" s="107" t="n">
        <v>6</v>
      </c>
    </row>
    <row r="193" ht="15" customHeight="1">
      <c r="A193" s="69" t="s">
        <v>260</v>
      </c>
      <c r="B193" s="69"/>
      <c r="C193" s="69" t="s">
        <v>306</v>
      </c>
      <c r="D193" s="37" t="s">
        <v>72</v>
      </c>
      <c r="E193" s="37" t="s">
        <v>73</v>
      </c>
      <c r="F193" s="37" t="s">
        <v>74</v>
      </c>
      <c r="G193" s="37" t="n">
        <v>2</v>
      </c>
      <c r="H193" s="37" t="n">
        <v>0</v>
      </c>
      <c r="I193" s="37" t="n">
        <v>0</v>
      </c>
      <c r="J193" s="37" t="n">
        <v>0</v>
      </c>
      <c r="K193" s="37" t="n">
        <v>0</v>
      </c>
      <c r="L193" s="107" t="n">
        <v>8</v>
      </c>
    </row>
    <row r="194" ht="15" customHeight="1">
      <c r="A194" s="69" t="s">
        <v>260</v>
      </c>
      <c r="B194" s="69"/>
      <c r="C194" s="69" t="s">
        <v>307</v>
      </c>
      <c r="D194" s="37" t="s">
        <v>72</v>
      </c>
      <c r="E194" s="37" t="s">
        <v>73</v>
      </c>
      <c r="F194" s="37" t="s">
        <v>74</v>
      </c>
      <c r="G194" s="37" t="n">
        <v>2</v>
      </c>
      <c r="H194" s="37" t="n">
        <v>0</v>
      </c>
      <c r="I194" s="37" t="n">
        <v>0</v>
      </c>
      <c r="J194" s="37" t="n">
        <v>0</v>
      </c>
      <c r="K194" s="37" t="n">
        <v>0</v>
      </c>
      <c r="L194" s="107" t="n">
        <v>6</v>
      </c>
    </row>
    <row r="195" ht="15" customHeight="1">
      <c r="A195" s="69" t="s">
        <v>260</v>
      </c>
      <c r="B195" s="69"/>
      <c r="C195" s="69" t="s">
        <v>308</v>
      </c>
      <c r="D195" s="37" t="s">
        <v>72</v>
      </c>
      <c r="E195" s="37" t="s">
        <v>73</v>
      </c>
      <c r="F195" s="37" t="s">
        <v>74</v>
      </c>
      <c r="G195" s="37" t="n">
        <v>1</v>
      </c>
      <c r="H195" s="37" t="n">
        <v>0</v>
      </c>
      <c r="I195" s="37" t="n">
        <v>0</v>
      </c>
      <c r="J195" s="37" t="n">
        <v>0</v>
      </c>
      <c r="K195" s="37" t="n">
        <v>0</v>
      </c>
      <c r="L195" s="107" t="n">
        <v>5</v>
      </c>
    </row>
    <row r="196" ht="15" customHeight="1">
      <c r="A196" s="69" t="s">
        <v>260</v>
      </c>
      <c r="B196" s="69"/>
      <c r="C196" s="69" t="s">
        <v>309</v>
      </c>
      <c r="D196" s="37" t="s">
        <v>72</v>
      </c>
      <c r="E196" s="37" t="s">
        <v>73</v>
      </c>
      <c r="F196" s="37" t="s">
        <v>74</v>
      </c>
      <c r="G196" s="37" t="n">
        <v>3</v>
      </c>
      <c r="H196" s="37" t="n">
        <v>0</v>
      </c>
      <c r="I196" s="37" t="n">
        <v>0</v>
      </c>
      <c r="J196" s="37" t="n">
        <v>0</v>
      </c>
      <c r="K196" s="37" t="n">
        <v>0</v>
      </c>
      <c r="L196" s="107" t="n">
        <v>7</v>
      </c>
    </row>
    <row r="197" ht="15" customHeight="1">
      <c r="A197" s="69" t="s">
        <v>260</v>
      </c>
      <c r="B197" s="69"/>
      <c r="C197" s="69" t="s">
        <v>310</v>
      </c>
      <c r="D197" s="37" t="s">
        <v>72</v>
      </c>
      <c r="E197" s="37" t="s">
        <v>73</v>
      </c>
      <c r="F197" s="37" t="s">
        <v>74</v>
      </c>
      <c r="G197" s="37" t="n">
        <v>4</v>
      </c>
      <c r="H197" s="37" t="n">
        <v>0</v>
      </c>
      <c r="I197" s="37" t="n">
        <v>0</v>
      </c>
      <c r="J197" s="37" t="n">
        <v>0</v>
      </c>
      <c r="K197" s="37" t="n">
        <v>0</v>
      </c>
      <c r="L197" s="107" t="n">
        <v>9</v>
      </c>
    </row>
    <row r="198" ht="15" customHeight="1">
      <c r="A198" s="69" t="s">
        <v>260</v>
      </c>
      <c r="B198" s="69"/>
      <c r="C198" s="69" t="s">
        <v>311</v>
      </c>
      <c r="D198" s="37" t="s">
        <v>72</v>
      </c>
      <c r="E198" s="37" t="s">
        <v>73</v>
      </c>
      <c r="F198" s="37" t="s">
        <v>74</v>
      </c>
      <c r="G198" s="37" t="n">
        <v>0</v>
      </c>
      <c r="H198" s="37" t="n">
        <v>1</v>
      </c>
      <c r="I198" s="37" t="n">
        <v>0</v>
      </c>
      <c r="J198" s="37" t="n">
        <v>0</v>
      </c>
      <c r="K198" s="37" t="n">
        <v>0</v>
      </c>
      <c r="L198" s="107" t="n">
        <v>15</v>
      </c>
    </row>
    <row r="199" ht="15" customHeight="1">
      <c r="A199" s="69" t="s">
        <v>260</v>
      </c>
      <c r="B199" s="69"/>
      <c r="C199" s="69" t="s">
        <v>312</v>
      </c>
      <c r="D199" s="37" t="s">
        <v>72</v>
      </c>
      <c r="E199" s="37" t="s">
        <v>73</v>
      </c>
      <c r="F199" s="37" t="s">
        <v>74</v>
      </c>
      <c r="G199" s="37" t="n">
        <v>1</v>
      </c>
      <c r="H199" s="37" t="n">
        <v>2</v>
      </c>
      <c r="I199" s="37" t="n">
        <v>0</v>
      </c>
      <c r="J199" s="37" t="n">
        <v>0</v>
      </c>
      <c r="K199" s="37" t="n">
        <v>0</v>
      </c>
      <c r="L199" s="107" t="n">
        <v>7</v>
      </c>
    </row>
    <row r="200" ht="15" customHeight="1">
      <c r="A200" s="69" t="s">
        <v>260</v>
      </c>
      <c r="B200" s="69"/>
      <c r="C200" s="69" t="s">
        <v>313</v>
      </c>
      <c r="D200" s="37" t="s">
        <v>72</v>
      </c>
      <c r="E200" s="37" t="s">
        <v>73</v>
      </c>
      <c r="F200" s="37" t="s">
        <v>74</v>
      </c>
      <c r="G200" s="37" t="n">
        <v>2</v>
      </c>
      <c r="H200" s="37" t="n">
        <v>1</v>
      </c>
      <c r="I200" s="37" t="n">
        <v>0</v>
      </c>
      <c r="J200" s="37" t="n">
        <v>0</v>
      </c>
      <c r="K200" s="37" t="n">
        <v>0</v>
      </c>
      <c r="L200" s="107" t="n">
        <v>12</v>
      </c>
    </row>
    <row r="201" ht="15" customHeight="1">
      <c r="A201" s="69" t="s">
        <v>260</v>
      </c>
      <c r="B201" s="69"/>
      <c r="C201" s="69" t="s">
        <v>314</v>
      </c>
      <c r="D201" s="37" t="s">
        <v>72</v>
      </c>
      <c r="E201" s="37" t="s">
        <v>73</v>
      </c>
      <c r="F201" s="37" t="s">
        <v>74</v>
      </c>
      <c r="G201" s="37" t="n">
        <v>0</v>
      </c>
      <c r="H201" s="37" t="n">
        <v>3</v>
      </c>
      <c r="I201" s="37" t="n">
        <v>0</v>
      </c>
      <c r="J201" s="37" t="n">
        <v>0</v>
      </c>
      <c r="K201" s="37" t="n">
        <v>0</v>
      </c>
      <c r="L201" s="107" t="n">
        <v>12</v>
      </c>
    </row>
    <row r="202" ht="15" customHeight="1">
      <c r="A202" s="69" t="s">
        <v>260</v>
      </c>
      <c r="B202" s="69"/>
      <c r="C202" s="69" t="s">
        <v>315</v>
      </c>
      <c r="D202" s="37" t="s">
        <v>72</v>
      </c>
      <c r="E202" s="37" t="s">
        <v>73</v>
      </c>
      <c r="F202" s="37" t="s">
        <v>74</v>
      </c>
      <c r="G202" s="37" t="n">
        <v>0</v>
      </c>
      <c r="H202" s="37" t="n">
        <v>0</v>
      </c>
      <c r="I202" s="37" t="n">
        <v>0</v>
      </c>
      <c r="J202" s="37" t="n">
        <v>0</v>
      </c>
      <c r="K202" s="37" t="n">
        <v>0</v>
      </c>
      <c r="L202" s="107" t="n">
        <v>2</v>
      </c>
    </row>
    <row r="203" ht="15" customHeight="1">
      <c r="A203" s="69" t="s">
        <v>260</v>
      </c>
      <c r="B203" s="69"/>
      <c r="C203" s="69" t="s">
        <v>316</v>
      </c>
      <c r="D203" s="37" t="s">
        <v>72</v>
      </c>
      <c r="E203" s="37" t="s">
        <v>73</v>
      </c>
      <c r="F203" s="37" t="s">
        <v>74</v>
      </c>
      <c r="G203" s="37" t="n">
        <v>1</v>
      </c>
      <c r="H203" s="37" t="n">
        <v>0</v>
      </c>
      <c r="I203" s="37" t="n">
        <v>0</v>
      </c>
      <c r="J203" s="37" t="n">
        <v>0</v>
      </c>
      <c r="K203" s="37" t="n">
        <v>0</v>
      </c>
      <c r="L203" s="107" t="n">
        <v>3</v>
      </c>
    </row>
    <row r="204" ht="15" customHeight="1">
      <c r="A204" s="69" t="s">
        <v>260</v>
      </c>
      <c r="B204" s="69"/>
      <c r="C204" s="69" t="s">
        <v>317</v>
      </c>
      <c r="D204" s="37" t="s">
        <v>72</v>
      </c>
      <c r="E204" s="37" t="s">
        <v>73</v>
      </c>
      <c r="F204" s="37" t="s">
        <v>74</v>
      </c>
      <c r="G204" s="37" t="n">
        <v>0</v>
      </c>
      <c r="H204" s="37" t="n">
        <v>1</v>
      </c>
      <c r="I204" s="37" t="n">
        <v>0</v>
      </c>
      <c r="J204" s="37" t="n">
        <v>0</v>
      </c>
      <c r="K204" s="37" t="n">
        <v>0</v>
      </c>
      <c r="L204" s="107" t="n">
        <v>5</v>
      </c>
    </row>
    <row r="205" ht="15" customHeight="1">
      <c r="A205" s="69" t="s">
        <v>260</v>
      </c>
      <c r="B205" s="69"/>
      <c r="C205" s="69" t="s">
        <v>318</v>
      </c>
      <c r="D205" s="37" t="s">
        <v>72</v>
      </c>
      <c r="E205" s="37" t="s">
        <v>73</v>
      </c>
      <c r="F205" s="37" t="s">
        <v>74</v>
      </c>
      <c r="G205" s="37" t="n">
        <v>5</v>
      </c>
      <c r="H205" s="37" t="n">
        <v>0</v>
      </c>
      <c r="I205" s="37" t="n">
        <v>0</v>
      </c>
      <c r="J205" s="37" t="n">
        <v>0</v>
      </c>
      <c r="K205" s="37" t="n">
        <v>0</v>
      </c>
      <c r="L205" s="107" t="n">
        <v>11</v>
      </c>
    </row>
    <row r="206" ht="15" customHeight="1">
      <c r="A206" s="69" t="s">
        <v>260</v>
      </c>
      <c r="B206" s="69"/>
      <c r="C206" s="69" t="s">
        <v>319</v>
      </c>
      <c r="D206" s="37" t="s">
        <v>72</v>
      </c>
      <c r="E206" s="37" t="s">
        <v>73</v>
      </c>
      <c r="F206" s="37" t="s">
        <v>74</v>
      </c>
      <c r="G206" s="37" t="n">
        <v>0</v>
      </c>
      <c r="H206" s="37" t="n">
        <v>0</v>
      </c>
      <c r="I206" s="37" t="n">
        <v>0</v>
      </c>
      <c r="J206" s="37" t="n">
        <v>0</v>
      </c>
      <c r="K206" s="37" t="n">
        <v>0</v>
      </c>
      <c r="L206" s="107" t="n">
        <v>1</v>
      </c>
    </row>
    <row r="207" ht="15" customHeight="1">
      <c r="A207" s="69" t="s">
        <v>260</v>
      </c>
      <c r="B207" s="69"/>
      <c r="C207" s="69" t="s">
        <v>320</v>
      </c>
      <c r="D207" s="37" t="s">
        <v>72</v>
      </c>
      <c r="E207" s="37" t="s">
        <v>73</v>
      </c>
      <c r="F207" s="37" t="s">
        <v>74</v>
      </c>
      <c r="G207" s="37" t="n">
        <v>1</v>
      </c>
      <c r="H207" s="37" t="n">
        <v>0</v>
      </c>
      <c r="I207" s="37" t="n">
        <v>0</v>
      </c>
      <c r="J207" s="37" t="n">
        <v>0</v>
      </c>
      <c r="K207" s="37" t="n">
        <v>0</v>
      </c>
      <c r="L207" s="107" t="n">
        <v>2</v>
      </c>
    </row>
    <row r="208" ht="15" customHeight="1">
      <c r="A208" s="69" t="s">
        <v>321</v>
      </c>
      <c r="B208" s="69" t="s">
        <v>322</v>
      </c>
      <c r="C208" s="69" t="s">
        <v>323</v>
      </c>
      <c r="D208" s="37" t="s">
        <v>72</v>
      </c>
      <c r="E208" s="37" t="s">
        <v>73</v>
      </c>
      <c r="F208" s="37" t="s">
        <v>74</v>
      </c>
      <c r="G208" s="37" t="n">
        <v>0</v>
      </c>
      <c r="H208" s="37" t="n">
        <v>0</v>
      </c>
      <c r="I208" s="37" t="n">
        <v>0</v>
      </c>
      <c r="J208" s="37" t="n">
        <v>0</v>
      </c>
      <c r="K208" s="37" t="n">
        <v>0</v>
      </c>
      <c r="L208" s="107" t="n">
        <v>4</v>
      </c>
    </row>
    <row r="209" ht="15" customHeight="1">
      <c r="A209" s="69" t="s">
        <v>321</v>
      </c>
      <c r="B209" s="69" t="s">
        <v>322</v>
      </c>
      <c r="C209" s="69" t="s">
        <v>324</v>
      </c>
      <c r="D209" s="37" t="s">
        <v>72</v>
      </c>
      <c r="E209" s="37" t="s">
        <v>73</v>
      </c>
      <c r="F209" s="37" t="s">
        <v>74</v>
      </c>
      <c r="G209" s="37" t="n">
        <v>0</v>
      </c>
      <c r="H209" s="37" t="n">
        <v>1</v>
      </c>
      <c r="I209" s="37" t="n">
        <v>0</v>
      </c>
      <c r="J209" s="37" t="n">
        <v>0</v>
      </c>
      <c r="K209" s="37" t="n">
        <v>0</v>
      </c>
      <c r="L209" s="107" t="n">
        <v>2</v>
      </c>
    </row>
    <row r="210" ht="15" customHeight="1">
      <c r="A210" s="69" t="s">
        <v>321</v>
      </c>
      <c r="B210" s="69" t="s">
        <v>325</v>
      </c>
      <c r="C210" s="69" t="s">
        <v>326</v>
      </c>
      <c r="D210" s="37" t="s">
        <v>72</v>
      </c>
      <c r="E210" s="37" t="s">
        <v>73</v>
      </c>
      <c r="F210" s="37" t="s">
        <v>74</v>
      </c>
      <c r="G210" s="37" t="n">
        <v>0</v>
      </c>
      <c r="H210" s="37" t="n">
        <v>0</v>
      </c>
      <c r="I210" s="37" t="n">
        <v>0</v>
      </c>
      <c r="J210" s="37" t="n">
        <v>0</v>
      </c>
      <c r="K210" s="37" t="n">
        <v>0</v>
      </c>
      <c r="L210" s="107" t="n">
        <v>5</v>
      </c>
    </row>
    <row r="211" ht="15" customHeight="1">
      <c r="A211" s="69" t="s">
        <v>321</v>
      </c>
      <c r="B211" s="69" t="s">
        <v>325</v>
      </c>
      <c r="C211" s="69" t="s">
        <v>327</v>
      </c>
      <c r="D211" s="37" t="s">
        <v>72</v>
      </c>
      <c r="E211" s="37" t="s">
        <v>73</v>
      </c>
      <c r="F211" s="37" t="s">
        <v>74</v>
      </c>
      <c r="G211" s="37" t="n">
        <v>0</v>
      </c>
      <c r="H211" s="37" t="n">
        <v>0</v>
      </c>
      <c r="I211" s="37" t="n">
        <v>0</v>
      </c>
      <c r="J211" s="37" t="n">
        <v>0</v>
      </c>
      <c r="K211" s="37" t="n">
        <v>0</v>
      </c>
      <c r="L211" s="107" t="n">
        <v>4</v>
      </c>
    </row>
    <row r="212" ht="15" customHeight="1">
      <c r="A212" s="69" t="s">
        <v>321</v>
      </c>
      <c r="B212" s="69" t="s">
        <v>328</v>
      </c>
      <c r="C212" s="69" t="s">
        <v>329</v>
      </c>
      <c r="D212" s="37" t="s">
        <v>72</v>
      </c>
      <c r="E212" s="37" t="s">
        <v>73</v>
      </c>
      <c r="F212" s="37" t="s">
        <v>74</v>
      </c>
      <c r="G212" s="37" t="n">
        <v>0</v>
      </c>
      <c r="H212" s="37" t="n">
        <v>0</v>
      </c>
      <c r="I212" s="37" t="n">
        <v>0</v>
      </c>
      <c r="J212" s="37" t="n">
        <v>0</v>
      </c>
      <c r="K212" s="37" t="n">
        <v>0</v>
      </c>
      <c r="L212" s="107" t="n">
        <v>2</v>
      </c>
    </row>
    <row r="213" ht="15" customHeight="1">
      <c r="A213" s="69" t="s">
        <v>321</v>
      </c>
      <c r="B213" s="69" t="s">
        <v>328</v>
      </c>
      <c r="C213" s="69" t="s">
        <v>330</v>
      </c>
      <c r="D213" s="37" t="s">
        <v>72</v>
      </c>
      <c r="E213" s="37" t="s">
        <v>73</v>
      </c>
      <c r="F213" s="37" t="s">
        <v>74</v>
      </c>
      <c r="G213" s="37" t="n">
        <v>2</v>
      </c>
      <c r="H213" s="37" t="n">
        <v>0</v>
      </c>
      <c r="I213" s="37" t="n">
        <v>0</v>
      </c>
      <c r="J213" s="37" t="n">
        <v>0</v>
      </c>
      <c r="K213" s="37" t="n">
        <v>0</v>
      </c>
      <c r="L213" s="107" t="n">
        <v>6</v>
      </c>
    </row>
    <row r="214" ht="15" customHeight="1">
      <c r="A214" s="69" t="s">
        <v>321</v>
      </c>
      <c r="B214" s="69" t="s">
        <v>331</v>
      </c>
      <c r="C214" s="69" t="s">
        <v>332</v>
      </c>
      <c r="D214" s="37" t="s">
        <v>72</v>
      </c>
      <c r="E214" s="37" t="s">
        <v>73</v>
      </c>
      <c r="F214" s="37" t="s">
        <v>74</v>
      </c>
      <c r="G214" s="37" t="n">
        <v>1</v>
      </c>
      <c r="H214" s="37" t="n">
        <v>0</v>
      </c>
      <c r="I214" s="37" t="n">
        <v>0</v>
      </c>
      <c r="J214" s="37" t="n">
        <v>0</v>
      </c>
      <c r="K214" s="37" t="n">
        <v>0</v>
      </c>
      <c r="L214" s="107" t="n">
        <v>2</v>
      </c>
    </row>
    <row r="215" ht="15" customHeight="1">
      <c r="A215" s="69" t="s">
        <v>321</v>
      </c>
      <c r="B215" t="s">
        <v>333</v>
      </c>
      <c r="C215" s="69" t="s">
        <v>334</v>
      </c>
      <c r="D215" s="37" t="s">
        <v>72</v>
      </c>
      <c r="E215" s="37" t="s">
        <v>73</v>
      </c>
      <c r="F215" s="37" t="s">
        <v>74</v>
      </c>
      <c r="G215" s="37" t="n">
        <v>1</v>
      </c>
      <c r="H215" s="37" t="n">
        <v>0</v>
      </c>
      <c r="I215" s="37" t="n">
        <v>0</v>
      </c>
      <c r="J215" s="37" t="n">
        <v>0</v>
      </c>
      <c r="K215" s="37" t="n">
        <v>0</v>
      </c>
      <c r="L215" s="107" t="n">
        <v>2</v>
      </c>
    </row>
    <row r="216" ht="15" customHeight="1">
      <c r="A216" s="69" t="s">
        <v>321</v>
      </c>
      <c r="B216" t="s">
        <v>333</v>
      </c>
      <c r="C216" s="69" t="s">
        <v>335</v>
      </c>
      <c r="D216" s="37" t="s">
        <v>72</v>
      </c>
      <c r="E216" s="37" t="s">
        <v>73</v>
      </c>
      <c r="F216" s="37" t="s">
        <v>74</v>
      </c>
      <c r="G216" s="37" t="n">
        <v>1</v>
      </c>
      <c r="H216" s="37" t="n">
        <v>0</v>
      </c>
      <c r="I216" s="37" t="n">
        <v>0</v>
      </c>
      <c r="J216" s="37" t="n">
        <v>0</v>
      </c>
      <c r="K216" s="37" t="n">
        <v>0</v>
      </c>
      <c r="L216" s="107" t="n">
        <v>3</v>
      </c>
    </row>
    <row r="217" ht="15" customHeight="1">
      <c r="A217" s="69" t="s">
        <v>321</v>
      </c>
      <c r="B217" t="s">
        <v>336</v>
      </c>
      <c r="C217" s="69" t="s">
        <v>337</v>
      </c>
      <c r="D217" s="37" t="s">
        <v>72</v>
      </c>
      <c r="E217" s="37" t="s">
        <v>73</v>
      </c>
      <c r="F217" s="37" t="s">
        <v>74</v>
      </c>
      <c r="G217" s="37" t="n">
        <v>1</v>
      </c>
      <c r="H217" s="37" t="n">
        <v>0</v>
      </c>
      <c r="I217" s="37" t="n">
        <v>0</v>
      </c>
      <c r="J217" s="37" t="n">
        <v>0</v>
      </c>
      <c r="K217" s="37" t="n">
        <v>0</v>
      </c>
      <c r="L217" s="107" t="n">
        <v>2</v>
      </c>
    </row>
    <row r="218" ht="15" customHeight="1">
      <c r="A218" s="69" t="s">
        <v>321</v>
      </c>
      <c r="B218" t="s">
        <v>338</v>
      </c>
      <c r="C218" s="69" t="s">
        <v>339</v>
      </c>
      <c r="D218" s="37" t="s">
        <v>72</v>
      </c>
      <c r="E218" s="37" t="s">
        <v>73</v>
      </c>
      <c r="F218" s="37" t="s">
        <v>74</v>
      </c>
      <c r="G218" s="37" t="n">
        <v>0</v>
      </c>
      <c r="H218" s="37" t="n">
        <v>0</v>
      </c>
      <c r="I218" s="37" t="n">
        <v>0</v>
      </c>
      <c r="J218" s="37" t="n">
        <v>0</v>
      </c>
      <c r="K218" s="37" t="n">
        <v>0</v>
      </c>
      <c r="L218" s="107" t="n">
        <v>2</v>
      </c>
    </row>
    <row r="219" ht="15" customHeight="1">
      <c r="A219" s="69" t="s">
        <v>321</v>
      </c>
      <c r="B219" t="s">
        <v>340</v>
      </c>
      <c r="C219" s="69" t="s">
        <v>341</v>
      </c>
      <c r="D219" s="37" t="s">
        <v>72</v>
      </c>
      <c r="E219" s="37" t="s">
        <v>73</v>
      </c>
      <c r="F219" s="37" t="s">
        <v>74</v>
      </c>
      <c r="G219" s="37" t="n">
        <v>0</v>
      </c>
      <c r="H219" s="37" t="n">
        <v>0</v>
      </c>
      <c r="I219" s="37" t="n">
        <v>0</v>
      </c>
      <c r="J219" s="37" t="n">
        <v>0</v>
      </c>
      <c r="K219" s="37" t="n">
        <v>0</v>
      </c>
      <c r="L219" s="107" t="n">
        <v>1</v>
      </c>
    </row>
    <row r="220" ht="15" customHeight="1">
      <c r="A220" s="69" t="s">
        <v>321</v>
      </c>
      <c r="B220" t="s">
        <v>340</v>
      </c>
      <c r="C220" s="69" t="s">
        <v>342</v>
      </c>
      <c r="D220" s="37" t="s">
        <v>72</v>
      </c>
      <c r="E220" s="37" t="s">
        <v>73</v>
      </c>
      <c r="F220" s="37" t="s">
        <v>74</v>
      </c>
      <c r="G220" s="37" t="n">
        <v>0</v>
      </c>
      <c r="H220" s="37" t="n">
        <v>0</v>
      </c>
      <c r="I220" s="37" t="n">
        <v>0</v>
      </c>
      <c r="J220" s="37" t="n">
        <v>0</v>
      </c>
      <c r="K220" s="37" t="n">
        <v>0</v>
      </c>
      <c r="L220" s="107" t="n">
        <v>2</v>
      </c>
    </row>
    <row r="221" ht="15" customHeight="1">
      <c r="A221" s="69" t="s">
        <v>321</v>
      </c>
      <c r="B221" t="s">
        <v>343</v>
      </c>
      <c r="C221" s="69" t="s">
        <v>344</v>
      </c>
      <c r="D221" s="37" t="s">
        <v>72</v>
      </c>
      <c r="E221" s="37" t="s">
        <v>73</v>
      </c>
      <c r="F221" s="37" t="s">
        <v>74</v>
      </c>
      <c r="G221" s="37" t="n">
        <v>2</v>
      </c>
      <c r="H221" s="37" t="n">
        <v>0</v>
      </c>
      <c r="I221" s="37" t="n">
        <v>0</v>
      </c>
      <c r="J221" s="37" t="n">
        <v>0</v>
      </c>
      <c r="K221" s="37" t="n">
        <v>0</v>
      </c>
      <c r="L221" s="107" t="n">
        <v>4</v>
      </c>
    </row>
    <row r="222" ht="15" customHeight="1">
      <c r="A222" s="69" t="s">
        <v>321</v>
      </c>
      <c r="B222"/>
      <c r="C222" s="69" t="s">
        <v>345</v>
      </c>
      <c r="D222" s="37" t="s">
        <v>72</v>
      </c>
      <c r="E222" s="37" t="s">
        <v>73</v>
      </c>
      <c r="F222" s="37" t="s">
        <v>74</v>
      </c>
      <c r="G222" s="37" t="n">
        <v>0</v>
      </c>
      <c r="H222" s="37" t="n">
        <v>1</v>
      </c>
      <c r="I222" s="37" t="n">
        <v>0</v>
      </c>
      <c r="J222" s="37" t="n">
        <v>0</v>
      </c>
      <c r="K222" s="37" t="n">
        <v>0</v>
      </c>
      <c r="L222" s="107" t="n">
        <v>4</v>
      </c>
    </row>
    <row r="223" ht="15" customHeight="1">
      <c r="A223" s="69" t="s">
        <v>321</v>
      </c>
      <c r="B223"/>
      <c r="C223" s="69" t="s">
        <v>346</v>
      </c>
      <c r="D223" s="37" t="s">
        <v>72</v>
      </c>
      <c r="E223" s="37" t="s">
        <v>73</v>
      </c>
      <c r="F223" s="37" t="s">
        <v>74</v>
      </c>
      <c r="G223" s="37" t="n">
        <v>0</v>
      </c>
      <c r="H223" s="37" t="n">
        <v>0</v>
      </c>
      <c r="I223" s="37" t="n">
        <v>0</v>
      </c>
      <c r="J223" s="37" t="n">
        <v>0</v>
      </c>
      <c r="K223" s="37" t="n">
        <v>0</v>
      </c>
      <c r="L223" s="107" t="n">
        <v>7</v>
      </c>
    </row>
    <row r="224" ht="15" customHeight="1">
      <c r="A224" s="69" t="s">
        <v>321</v>
      </c>
      <c r="B224"/>
      <c r="C224" s="69" t="s">
        <v>347</v>
      </c>
      <c r="D224" s="37" t="s">
        <v>72</v>
      </c>
      <c r="E224" s="37" t="s">
        <v>73</v>
      </c>
      <c r="F224" s="37" t="s">
        <v>74</v>
      </c>
      <c r="G224" s="37" t="n">
        <v>0</v>
      </c>
      <c r="H224" s="37" t="n">
        <v>0</v>
      </c>
      <c r="I224" s="37" t="n">
        <v>0</v>
      </c>
      <c r="J224" s="37" t="n">
        <v>0</v>
      </c>
      <c r="K224" s="37" t="n">
        <v>0</v>
      </c>
      <c r="L224" s="107" t="n">
        <v>1</v>
      </c>
    </row>
    <row r="225" ht="15" customHeight="1">
      <c r="A225" s="69" t="s">
        <v>321</v>
      </c>
      <c r="B225"/>
      <c r="C225" s="69" t="s">
        <v>348</v>
      </c>
      <c r="D225" s="37" t="s">
        <v>72</v>
      </c>
      <c r="E225" s="37" t="s">
        <v>73</v>
      </c>
      <c r="F225" s="37" t="s">
        <v>74</v>
      </c>
      <c r="G225" s="37" t="n">
        <v>1</v>
      </c>
      <c r="H225" s="37" t="n">
        <v>0</v>
      </c>
      <c r="I225" s="37" t="n">
        <v>0</v>
      </c>
      <c r="J225" s="37" t="n">
        <v>0</v>
      </c>
      <c r="K225" s="37" t="n">
        <v>0</v>
      </c>
      <c r="L225" s="107" t="n">
        <v>2</v>
      </c>
    </row>
    <row r="226" ht="15" customHeight="1">
      <c r="A226" s="69" t="s">
        <v>321</v>
      </c>
      <c r="B226"/>
      <c r="C226" s="69" t="s">
        <v>349</v>
      </c>
      <c r="D226" s="37" t="s">
        <v>72</v>
      </c>
      <c r="E226" s="37" t="s">
        <v>73</v>
      </c>
      <c r="F226" s="37" t="s">
        <v>74</v>
      </c>
      <c r="G226" s="37" t="n">
        <v>1</v>
      </c>
      <c r="H226" s="37" t="n">
        <v>0</v>
      </c>
      <c r="I226" s="37" t="n">
        <v>0</v>
      </c>
      <c r="J226" s="37" t="n">
        <v>0</v>
      </c>
      <c r="K226" s="37" t="n">
        <v>0</v>
      </c>
      <c r="L226" s="107" t="n">
        <v>4</v>
      </c>
    </row>
    <row r="227" ht="15" customHeight="1">
      <c r="A227" s="69" t="s">
        <v>321</v>
      </c>
      <c r="B227" s="69"/>
      <c r="C227" s="69" t="s">
        <v>350</v>
      </c>
      <c r="D227" s="37" t="s">
        <v>72</v>
      </c>
      <c r="E227" s="37" t="s">
        <v>73</v>
      </c>
      <c r="F227" s="37" t="s">
        <v>74</v>
      </c>
      <c r="G227" s="37" t="n">
        <v>0</v>
      </c>
      <c r="H227" s="37" t="n">
        <v>0</v>
      </c>
      <c r="I227" s="37" t="n">
        <v>0</v>
      </c>
      <c r="J227" s="37" t="n">
        <v>0</v>
      </c>
      <c r="K227" s="37" t="n">
        <v>0</v>
      </c>
      <c r="L227" s="107" t="n">
        <v>3</v>
      </c>
    </row>
    <row r="228" ht="15" customHeight="1">
      <c r="A228" s="69" t="s">
        <v>321</v>
      </c>
      <c r="B228" s="69"/>
      <c r="C228" s="69" t="s">
        <v>351</v>
      </c>
      <c r="D228" s="37" t="s">
        <v>72</v>
      </c>
      <c r="E228" s="37" t="s">
        <v>73</v>
      </c>
      <c r="F228" s="37" t="s">
        <v>74</v>
      </c>
      <c r="G228" s="37" t="n">
        <v>0</v>
      </c>
      <c r="H228" s="37" t="n">
        <v>1</v>
      </c>
      <c r="I228" s="37" t="n">
        <v>0</v>
      </c>
      <c r="J228" s="37" t="n">
        <v>0</v>
      </c>
      <c r="K228" s="37" t="n">
        <v>0</v>
      </c>
      <c r="L228" s="107" t="n">
        <v>3</v>
      </c>
    </row>
    <row r="229" ht="15" customHeight="1">
      <c r="A229" s="69" t="s">
        <v>321</v>
      </c>
      <c r="B229" s="69"/>
      <c r="C229" s="69" t="s">
        <v>352</v>
      </c>
      <c r="D229" s="37" t="s">
        <v>72</v>
      </c>
      <c r="E229" s="37" t="s">
        <v>73</v>
      </c>
      <c r="F229" s="37" t="s">
        <v>74</v>
      </c>
      <c r="G229" s="37" t="n">
        <v>1</v>
      </c>
      <c r="H229" s="37" t="n">
        <v>0</v>
      </c>
      <c r="I229" s="37" t="n">
        <v>0</v>
      </c>
      <c r="J229" s="37" t="n">
        <v>0</v>
      </c>
      <c r="K229" s="37" t="n">
        <v>0</v>
      </c>
      <c r="L229" s="107" t="n">
        <v>4</v>
      </c>
    </row>
    <row r="230" ht="15" customHeight="1">
      <c r="A230" s="69" t="s">
        <v>321</v>
      </c>
      <c r="B230" s="69"/>
      <c r="C230" s="69" t="s">
        <v>353</v>
      </c>
      <c r="D230" s="37" t="s">
        <v>72</v>
      </c>
      <c r="E230" s="37" t="s">
        <v>73</v>
      </c>
      <c r="F230" s="37" t="s">
        <v>74</v>
      </c>
      <c r="G230" s="37" t="n">
        <v>0</v>
      </c>
      <c r="H230" s="37" t="n">
        <v>0</v>
      </c>
      <c r="I230" s="37" t="n">
        <v>0</v>
      </c>
      <c r="J230" s="37" t="n">
        <v>0</v>
      </c>
      <c r="K230" s="37" t="n">
        <v>0</v>
      </c>
      <c r="L230" s="107" t="n">
        <v>3</v>
      </c>
    </row>
    <row r="231" ht="15" customHeight="1">
      <c r="A231" s="69" t="s">
        <v>321</v>
      </c>
      <c r="B231" s="69"/>
      <c r="C231" s="69" t="s">
        <v>354</v>
      </c>
      <c r="D231" s="37" t="s">
        <v>72</v>
      </c>
      <c r="E231" s="37" t="s">
        <v>73</v>
      </c>
      <c r="F231" s="37" t="s">
        <v>74</v>
      </c>
      <c r="G231" s="37" t="n">
        <v>0</v>
      </c>
      <c r="H231" s="37" t="n">
        <v>2</v>
      </c>
      <c r="I231" s="37" t="n">
        <v>0</v>
      </c>
      <c r="J231" s="37" t="n">
        <v>0</v>
      </c>
      <c r="K231" s="37" t="n">
        <v>0</v>
      </c>
      <c r="L231" s="107" t="n">
        <v>9</v>
      </c>
    </row>
    <row r="232" ht="15" customHeight="1">
      <c r="A232" s="69" t="s">
        <v>321</v>
      </c>
      <c r="B232" s="69"/>
      <c r="C232" s="69" t="s">
        <v>355</v>
      </c>
      <c r="D232" s="37" t="s">
        <v>72</v>
      </c>
      <c r="E232" s="37" t="s">
        <v>73</v>
      </c>
      <c r="F232" s="37" t="s">
        <v>74</v>
      </c>
      <c r="G232" s="37" t="n">
        <v>0</v>
      </c>
      <c r="H232" s="37" t="n">
        <v>1</v>
      </c>
      <c r="I232" s="37" t="n">
        <v>0</v>
      </c>
      <c r="J232" s="37" t="n">
        <v>0</v>
      </c>
      <c r="K232" s="37" t="n">
        <v>0</v>
      </c>
      <c r="L232" s="107" t="n">
        <v>3</v>
      </c>
    </row>
    <row r="233" ht="15" customHeight="1">
      <c r="A233" s="69" t="s">
        <v>321</v>
      </c>
      <c r="B233" s="69"/>
      <c r="C233" s="69" t="s">
        <v>356</v>
      </c>
      <c r="D233" s="37" t="s">
        <v>72</v>
      </c>
      <c r="E233" s="37" t="s">
        <v>73</v>
      </c>
      <c r="F233" s="37" t="s">
        <v>74</v>
      </c>
      <c r="G233" s="37" t="n">
        <v>0</v>
      </c>
      <c r="H233" s="37" t="n">
        <v>0</v>
      </c>
      <c r="I233" s="37" t="n">
        <v>0</v>
      </c>
      <c r="J233" s="37" t="n">
        <v>0</v>
      </c>
      <c r="K233" s="37" t="n">
        <v>0</v>
      </c>
      <c r="L233" s="107" t="n">
        <v>2</v>
      </c>
    </row>
    <row r="234" ht="15" customHeight="1">
      <c r="A234" s="69"/>
      <c r="B234" s="69"/>
      <c r="C234" s="69" t="s">
        <v>357</v>
      </c>
      <c r="D234" s="37" t="s">
        <v>72</v>
      </c>
      <c r="E234" s="37" t="s">
        <v>73</v>
      </c>
      <c r="F234" s="37" t="s">
        <v>74</v>
      </c>
      <c r="G234" s="37" t="n">
        <v>21</v>
      </c>
      <c r="H234" s="37" t="n">
        <v>8</v>
      </c>
      <c r="I234" s="37" t="n">
        <v>0</v>
      </c>
      <c r="J234" s="37" t="n">
        <v>0</v>
      </c>
      <c r="K234" s="37" t="n">
        <v>1</v>
      </c>
      <c r="L234" s="107" t="n">
        <v>60</v>
      </c>
    </row>
    <row r="235" ht="15" customHeight="1">
      <c r="A235" s="69"/>
      <c r="B235" s="69"/>
      <c r="C235" s="69" t="s">
        <v>358</v>
      </c>
      <c r="D235" s="37" t="s">
        <v>72</v>
      </c>
      <c r="E235" s="37" t="s">
        <v>73</v>
      </c>
      <c r="F235" s="37" t="s">
        <v>74</v>
      </c>
      <c r="G235" s="37" t="n">
        <v>4</v>
      </c>
      <c r="H235" s="37" t="n">
        <v>0</v>
      </c>
      <c r="I235" s="37" t="n">
        <v>0</v>
      </c>
      <c r="J235" s="37" t="n">
        <v>0</v>
      </c>
      <c r="K235" s="37" t="n">
        <v>1</v>
      </c>
      <c r="L235" s="107" t="n">
        <v>16</v>
      </c>
    </row>
    <row r="236" ht="15" customHeight="1">
      <c r="A236" s="69"/>
      <c r="B236" s="69"/>
      <c r="C236" s="69" t="s">
        <v>359</v>
      </c>
      <c r="D236" s="37" t="s">
        <v>72</v>
      </c>
      <c r="E236" s="37" t="s">
        <v>73</v>
      </c>
      <c r="F236" s="37" t="s">
        <v>74</v>
      </c>
      <c r="G236" s="37" t="n">
        <v>9</v>
      </c>
      <c r="H236" s="37" t="n">
        <v>0</v>
      </c>
      <c r="I236" s="37" t="n">
        <v>0</v>
      </c>
      <c r="J236" s="37" t="n">
        <v>0</v>
      </c>
      <c r="K236" s="37" t="n">
        <v>0</v>
      </c>
      <c r="L236" s="107" t="n">
        <v>21</v>
      </c>
    </row>
    <row r="237" ht="15" customHeight="1">
      <c r="A237" s="69"/>
      <c r="B237" s="69"/>
      <c r="C237" s="69" t="s">
        <v>360</v>
      </c>
      <c r="D237" s="37" t="s">
        <v>72</v>
      </c>
      <c r="E237" s="37" t="s">
        <v>73</v>
      </c>
      <c r="F237" s="37" t="s">
        <v>74</v>
      </c>
      <c r="G237" s="37" t="n">
        <v>1</v>
      </c>
      <c r="H237" s="37" t="n">
        <v>1</v>
      </c>
      <c r="I237" s="37" t="n">
        <v>0</v>
      </c>
      <c r="J237" s="37" t="n">
        <v>0</v>
      </c>
      <c r="K237" s="37" t="n">
        <v>0</v>
      </c>
      <c r="L237" s="107" t="n">
        <v>6</v>
      </c>
    </row>
    <row r="238" ht="15" customHeight="1">
      <c r="A238" s="69"/>
      <c r="B238" s="69"/>
      <c r="C238" s="69" t="s">
        <v>361</v>
      </c>
      <c r="D238" s="37" t="s">
        <v>72</v>
      </c>
      <c r="E238" s="37" t="s">
        <v>73</v>
      </c>
      <c r="F238" s="37" t="s">
        <v>74</v>
      </c>
      <c r="G238" s="37" t="n">
        <v>8</v>
      </c>
      <c r="H238" s="37" t="n">
        <v>0</v>
      </c>
      <c r="I238" s="37" t="n">
        <v>1</v>
      </c>
      <c r="J238" s="37" t="n">
        <v>0</v>
      </c>
      <c r="K238" s="37" t="n">
        <v>0</v>
      </c>
      <c r="L238" s="107" t="n">
        <v>16</v>
      </c>
    </row>
    <row r="239" ht="15" customHeight="1">
      <c r="A239" s="69"/>
      <c r="B239" s="69"/>
      <c r="C239" s="69"/>
      <c r="D239" s="37"/>
      <c r="E239" s="37"/>
      <c r="F239" s="37"/>
      <c r="G239" s="37"/>
      <c r="H239" s="37"/>
      <c r="I239" s="37"/>
      <c r="J239" s="37"/>
      <c r="K239" s="37"/>
      <c r="L239" s="107" t="n">
        <f aca="false">SUM(G239:K239)</f>
        <v>0</v>
      </c>
    </row>
    <row r="240" ht="15" customHeight="1">
      <c r="A240" s="69"/>
      <c r="B240" s="69"/>
      <c r="C240" s="69"/>
      <c r="D240" s="37"/>
      <c r="E240" s="37"/>
      <c r="F240" s="37"/>
      <c r="G240" s="37"/>
      <c r="H240" s="37"/>
      <c r="I240" s="37"/>
      <c r="J240" s="37"/>
      <c r="K240" s="37"/>
      <c r="L240" s="107" t="n">
        <f aca="false">SUM(G240:K240)</f>
        <v>0</v>
      </c>
    </row>
    <row r="241" ht="15" customHeight="1">
      <c r="A241" s="69"/>
      <c r="B241" s="69"/>
      <c r="C241" s="69"/>
      <c r="D241" s="37"/>
      <c r="E241" s="37"/>
      <c r="F241" s="37"/>
      <c r="G241" s="37"/>
      <c r="H241" s="37"/>
      <c r="I241" s="37"/>
      <c r="J241" s="37"/>
      <c r="K241" s="37"/>
      <c r="L241" s="107" t="n">
        <f aca="false">SUM(G241:K241)</f>
        <v>0</v>
      </c>
    </row>
    <row r="242" ht="15" customHeight="1">
      <c r="A242" s="69"/>
      <c r="B242" s="69"/>
      <c r="C242" s="69"/>
      <c r="D242" s="37"/>
      <c r="E242" s="37"/>
      <c r="F242" s="37"/>
      <c r="G242" s="37"/>
      <c r="H242" s="37"/>
      <c r="I242" s="37"/>
      <c r="J242" s="37"/>
      <c r="K242" s="37"/>
      <c r="L242" s="107" t="n">
        <f aca="false">SUM(G242:K242)</f>
        <v>0</v>
      </c>
    </row>
    <row r="243" ht="15" customHeight="1">
      <c r="A243" s="69"/>
      <c r="B243" s="69"/>
      <c r="C243" s="69"/>
      <c r="D243" s="37"/>
      <c r="E243" s="37"/>
      <c r="F243" s="37"/>
      <c r="G243" s="37"/>
      <c r="H243" s="37"/>
      <c r="I243" s="37"/>
      <c r="J243" s="37"/>
      <c r="K243" s="37"/>
      <c r="L243" s="107" t="n">
        <f aca="false">SUM(G243:K243)</f>
        <v>0</v>
      </c>
    </row>
    <row r="244" ht="15" customHeight="1">
      <c r="A244" s="69"/>
      <c r="B244" s="69"/>
      <c r="C244" s="69"/>
      <c r="D244" s="37"/>
      <c r="E244" s="37"/>
      <c r="F244" s="37"/>
      <c r="G244" s="37"/>
      <c r="H244" s="37"/>
      <c r="I244" s="37"/>
      <c r="J244" s="37"/>
      <c r="K244" s="37"/>
      <c r="L244" s="107" t="n">
        <f aca="false">SUM(G244:K244)</f>
        <v>0</v>
      </c>
    </row>
    <row r="245" ht="15" customHeight="1">
      <c r="C245" s="69"/>
      <c r="D245" s="37"/>
      <c r="E245" s="37"/>
      <c r="F245" s="37"/>
      <c r="G245" s="37"/>
      <c r="H245" s="37"/>
      <c r="I245" s="37"/>
      <c r="J245" s="37"/>
      <c r="K245" s="37"/>
      <c r="L245" s="107" t="n">
        <f aca="false">SUM(G245:K245)</f>
        <v>0</v>
      </c>
    </row>
    <row r="246" ht="15" customHeight="1">
      <c r="C246" s="69"/>
      <c r="D246" s="37"/>
      <c r="E246" s="37"/>
      <c r="F246" s="37"/>
      <c r="G246" s="37"/>
      <c r="H246" s="37"/>
      <c r="I246" s="37"/>
      <c r="J246" s="37"/>
      <c r="K246" s="37"/>
      <c r="L246" s="107" t="n">
        <f aca="false">SUM(G246:K246)</f>
        <v>0</v>
      </c>
    </row>
    <row r="247" ht="15" customHeight="1">
      <c r="C247" s="69"/>
      <c r="D247" s="37"/>
      <c r="E247" s="37"/>
      <c r="F247" s="37"/>
      <c r="G247" s="37"/>
      <c r="H247" s="37"/>
      <c r="I247" s="37"/>
      <c r="J247" s="37"/>
      <c r="K247" s="37"/>
      <c r="L247" s="107" t="n">
        <f aca="false">SUM(G247:K247)</f>
        <v>0</v>
      </c>
    </row>
    <row r="248" ht="15" customHeight="1">
      <c r="C248" s="69"/>
      <c r="D248" s="37"/>
      <c r="E248" s="37"/>
      <c r="F248" s="37"/>
      <c r="G248" s="37"/>
      <c r="H248" s="37"/>
      <c r="I248" s="37"/>
      <c r="J248" s="37"/>
      <c r="K248" s="37"/>
      <c r="L248" s="107" t="n">
        <f aca="false">SUM(G248:K248)</f>
        <v>0</v>
      </c>
    </row>
    <row r="249" ht="15" customHeight="1">
      <c r="C249" s="69"/>
      <c r="D249" s="37"/>
      <c r="E249" s="37"/>
      <c r="F249" s="37"/>
      <c r="G249" s="37"/>
      <c r="H249" s="37"/>
      <c r="I249" s="37"/>
      <c r="J249" s="37"/>
      <c r="K249" s="37"/>
      <c r="L249" s="107" t="n">
        <f aca="false">SUM(G249:K249)</f>
        <v>0</v>
      </c>
    </row>
    <row r="250" ht="15" customHeight="1">
      <c r="C250" s="69"/>
      <c r="D250" s="37"/>
      <c r="E250" s="37"/>
      <c r="F250" s="37"/>
      <c r="G250" s="37"/>
      <c r="H250" s="37"/>
      <c r="I250" s="37"/>
      <c r="J250" s="37"/>
      <c r="K250" s="37"/>
      <c r="L250" s="107" t="n">
        <f aca="false">SUM(G250:K250)</f>
        <v>0</v>
      </c>
    </row>
    <row r="251" ht="15" customHeight="1">
      <c r="A251" s="69"/>
      <c r="C251" s="69"/>
      <c r="D251" s="37"/>
      <c r="E251" s="37"/>
      <c r="F251" s="37"/>
      <c r="G251" s="37"/>
      <c r="H251" s="37"/>
      <c r="I251" s="37"/>
      <c r="J251" s="37"/>
      <c r="K251" s="37"/>
      <c r="L251" s="107" t="n">
        <f aca="false">SUM(G251:K251)</f>
        <v>0</v>
      </c>
    </row>
    <row r="252" ht="15" customHeight="1">
      <c r="A252" s="69"/>
      <c r="C252" s="69"/>
      <c r="D252" s="37"/>
      <c r="E252" s="37"/>
      <c r="F252" s="37"/>
      <c r="G252" s="37"/>
      <c r="H252" s="37"/>
      <c r="I252" s="37"/>
      <c r="J252" s="37"/>
      <c r="K252" s="37"/>
      <c r="L252" s="107" t="n">
        <f aca="false">SUM(G252:K252)</f>
        <v>0</v>
      </c>
    </row>
    <row r="253" ht="15" customHeight="1">
      <c r="A253" s="69"/>
      <c r="C253" s="69"/>
      <c r="D253" s="37"/>
      <c r="E253" s="37"/>
      <c r="F253" s="37"/>
      <c r="G253" s="37"/>
      <c r="H253" s="37"/>
      <c r="I253" s="37"/>
      <c r="J253" s="37"/>
      <c r="K253" s="37"/>
      <c r="L253" s="107" t="n">
        <f aca="false">SUM(G253:K253)</f>
        <v>0</v>
      </c>
    </row>
    <row r="254" ht="15" customHeight="1">
      <c r="A254" s="69"/>
      <c r="C254" s="69"/>
      <c r="D254" s="37"/>
      <c r="E254" s="37"/>
      <c r="F254" s="37"/>
      <c r="G254" s="37"/>
      <c r="H254" s="37"/>
      <c r="I254" s="37"/>
      <c r="J254" s="37"/>
      <c r="K254" s="37"/>
      <c r="L254" s="107" t="n">
        <f aca="false">SUM(G254:K254)</f>
        <v>0</v>
      </c>
    </row>
    <row r="255" ht="15" customHeight="1">
      <c r="A255" s="69"/>
      <c r="C255" s="69"/>
      <c r="D255" s="37"/>
      <c r="E255" s="37"/>
      <c r="F255" s="37"/>
      <c r="G255" s="37"/>
      <c r="H255" s="37"/>
      <c r="I255" s="37"/>
      <c r="J255" s="37"/>
      <c r="K255" s="37"/>
      <c r="L255" s="107" t="n">
        <f aca="false">SUM(G255:K255)</f>
        <v>0</v>
      </c>
    </row>
    <row r="256" ht="15" customHeight="1">
      <c r="A256" s="69"/>
      <c r="C256" s="69"/>
      <c r="D256" s="37"/>
      <c r="E256" s="37"/>
      <c r="F256" s="37"/>
      <c r="G256" s="37"/>
      <c r="H256" s="37"/>
      <c r="I256" s="37"/>
      <c r="J256" s="37"/>
      <c r="K256" s="37"/>
      <c r="L256" s="107" t="n">
        <f aca="false">SUM(G256:K256)</f>
        <v>0</v>
      </c>
    </row>
    <row r="257" ht="15" customHeight="1">
      <c r="A257" s="69"/>
      <c r="C257" s="69"/>
      <c r="D257" s="37"/>
      <c r="E257" s="37"/>
      <c r="F257" s="37"/>
      <c r="G257" s="37"/>
      <c r="H257" s="37"/>
      <c r="I257" s="37"/>
      <c r="J257" s="37"/>
      <c r="K257" s="37"/>
      <c r="L257" s="107" t="n">
        <f aca="false">SUM(G257:K257)</f>
        <v>0</v>
      </c>
    </row>
    <row r="258" ht="15" customHeight="1">
      <c r="A258" s="69"/>
      <c r="C258" s="69"/>
      <c r="D258" s="37"/>
      <c r="E258" s="37"/>
      <c r="F258" s="37"/>
      <c r="G258" s="37"/>
      <c r="H258" s="37"/>
      <c r="I258" s="37"/>
      <c r="J258" s="37"/>
      <c r="K258" s="37"/>
      <c r="L258" s="107" t="n">
        <f aca="false">SUM(G258:K258)</f>
        <v>0</v>
      </c>
    </row>
    <row r="259" ht="15" customHeight="1">
      <c r="A259" s="69"/>
      <c r="C259" s="69"/>
      <c r="D259" s="37"/>
      <c r="E259" s="37"/>
      <c r="F259" s="37"/>
      <c r="G259" s="37"/>
      <c r="H259" s="37"/>
      <c r="I259" s="37"/>
      <c r="J259" s="37"/>
      <c r="K259" s="37"/>
      <c r="L259" s="107" t="n">
        <f aca="false">SUM(G259:K259)</f>
        <v>0</v>
      </c>
    </row>
    <row r="260" ht="15" customHeight="1">
      <c r="A260" s="69"/>
      <c r="C260" s="69"/>
      <c r="D260" s="37"/>
      <c r="E260" s="37"/>
      <c r="F260" s="37"/>
      <c r="G260" s="37"/>
      <c r="H260" s="37"/>
      <c r="I260" s="37"/>
      <c r="J260" s="37"/>
      <c r="K260" s="37"/>
      <c r="L260" s="107" t="n">
        <f aca="false">SUM(G260:K260)</f>
        <v>0</v>
      </c>
    </row>
    <row r="261" ht="15" customHeight="1">
      <c r="A261" s="69"/>
      <c r="C261" s="69"/>
      <c r="D261" s="37"/>
      <c r="E261" s="37"/>
      <c r="F261" s="37"/>
      <c r="G261" s="37"/>
      <c r="H261" s="37"/>
      <c r="I261" s="37"/>
      <c r="J261" s="37"/>
      <c r="K261" s="37"/>
      <c r="L261" s="107" t="n">
        <f aca="false">SUM(G261:K261)</f>
        <v>0</v>
      </c>
    </row>
    <row r="262" ht="15" customHeight="1">
      <c r="A262" s="69"/>
      <c r="C262" s="69"/>
      <c r="D262" s="37"/>
      <c r="E262" s="37"/>
      <c r="F262" s="37"/>
      <c r="G262" s="37"/>
      <c r="H262" s="37"/>
      <c r="I262" s="37"/>
      <c r="J262" s="37"/>
      <c r="K262" s="37"/>
      <c r="L262" s="107" t="n">
        <f aca="false">SUM(G262:K262)</f>
        <v>0</v>
      </c>
    </row>
    <row r="263" ht="15" customHeight="1">
      <c r="A263" s="69"/>
      <c r="C263" s="69"/>
      <c r="D263" s="37"/>
      <c r="E263" s="37"/>
      <c r="F263" s="37"/>
      <c r="G263" s="37"/>
      <c r="H263" s="37"/>
      <c r="I263" s="37"/>
      <c r="J263" s="37"/>
      <c r="K263" s="37"/>
      <c r="L263" s="107" t="n">
        <f aca="false">SUM(G263:K263)</f>
        <v>0</v>
      </c>
    </row>
    <row r="264" ht="15" customHeight="1">
      <c r="A264" s="69"/>
      <c r="C264" s="69"/>
      <c r="D264" s="37"/>
      <c r="E264" s="37"/>
      <c r="F264" s="37"/>
      <c r="G264" s="37"/>
      <c r="H264" s="37"/>
      <c r="I264" s="37"/>
      <c r="J264" s="37"/>
      <c r="K264" s="37"/>
      <c r="L264" s="107" t="n">
        <f aca="false">SUM(G264:K264)</f>
        <v>0</v>
      </c>
    </row>
    <row r="265" ht="15" customHeight="1">
      <c r="A265" s="69"/>
      <c r="C265" s="69"/>
      <c r="D265" s="37"/>
      <c r="E265" s="37"/>
      <c r="F265" s="37"/>
      <c r="G265" s="37"/>
      <c r="H265" s="37"/>
      <c r="I265" s="37"/>
      <c r="J265" s="37"/>
      <c r="K265" s="37"/>
      <c r="L265" s="107" t="n">
        <f aca="false">SUM(G265:K265)</f>
        <v>0</v>
      </c>
    </row>
    <row r="266" ht="15" customHeight="1">
      <c r="A266" s="69"/>
      <c r="C266" s="69"/>
      <c r="D266" s="37"/>
      <c r="E266" s="37"/>
      <c r="F266" s="37"/>
      <c r="G266" s="37"/>
      <c r="H266" s="37"/>
      <c r="I266" s="37"/>
      <c r="J266" s="37"/>
      <c r="K266" s="37"/>
      <c r="L266" s="107" t="n">
        <f aca="false">SUM(G266:K266)</f>
        <v>0</v>
      </c>
    </row>
    <row r="267" ht="15" customHeight="1">
      <c r="A267" s="69"/>
      <c r="C267" s="69"/>
      <c r="D267" s="37"/>
      <c r="E267" s="37"/>
      <c r="F267" s="37"/>
      <c r="G267" s="37"/>
      <c r="H267" s="37"/>
      <c r="I267" s="37"/>
      <c r="J267" s="37"/>
      <c r="K267" s="37"/>
      <c r="L267" s="107" t="n">
        <f aca="false">SUM(G267:K267)</f>
        <v>0</v>
      </c>
    </row>
    <row r="268" ht="15" customHeight="1">
      <c r="A268" s="69"/>
      <c r="C268" s="69"/>
      <c r="D268" s="37"/>
      <c r="E268" s="37"/>
      <c r="F268" s="37"/>
      <c r="G268" s="37"/>
      <c r="H268" s="37"/>
      <c r="I268" s="37"/>
      <c r="J268" s="37"/>
      <c r="K268" s="37"/>
      <c r="L268" s="107" t="n">
        <f aca="false">SUM(G268:K268)</f>
        <v>0</v>
      </c>
    </row>
    <row r="269" ht="15" customHeight="1">
      <c r="A269" s="69"/>
      <c r="C269" s="69"/>
      <c r="D269" s="37"/>
      <c r="E269" s="37"/>
      <c r="F269" s="37"/>
      <c r="G269" s="37"/>
      <c r="H269" s="37"/>
      <c r="I269" s="37"/>
      <c r="J269" s="37"/>
      <c r="K269" s="37"/>
      <c r="L269" s="107" t="n">
        <f aca="false">SUM(G269:K269)</f>
        <v>0</v>
      </c>
    </row>
    <row r="270" ht="15" customHeight="1">
      <c r="A270" s="69"/>
      <c r="C270" s="69"/>
      <c r="D270" s="37"/>
      <c r="E270" s="37"/>
      <c r="F270" s="37"/>
      <c r="G270" s="37"/>
      <c r="H270" s="37"/>
      <c r="I270" s="37"/>
      <c r="J270" s="37"/>
      <c r="K270" s="37"/>
      <c r="L270" s="107" t="n">
        <f aca="false">SUM(G270:K270)</f>
        <v>0</v>
      </c>
    </row>
    <row r="271" ht="15" customHeight="1">
      <c r="A271" s="69"/>
      <c r="C271" s="69"/>
      <c r="D271" s="37"/>
      <c r="E271" s="37"/>
      <c r="F271" s="37"/>
      <c r="G271" s="37"/>
      <c r="H271" s="37"/>
      <c r="I271" s="37"/>
      <c r="J271" s="37"/>
      <c r="K271" s="37"/>
      <c r="L271" s="107" t="n">
        <f aca="false">SUM(G271:K271)</f>
        <v>0</v>
      </c>
    </row>
    <row r="272" ht="15" customHeight="1">
      <c r="A272" s="69"/>
      <c r="C272" s="69"/>
      <c r="D272" s="37"/>
      <c r="E272" s="37"/>
      <c r="F272" s="37"/>
      <c r="G272" s="37"/>
      <c r="H272" s="37"/>
      <c r="I272" s="37"/>
      <c r="J272" s="37"/>
      <c r="K272" s="37"/>
      <c r="L272" s="107" t="n">
        <f aca="false">SUM(G272:K272)</f>
        <v>0</v>
      </c>
    </row>
    <row r="273" ht="15" customHeight="1">
      <c r="A273" s="69"/>
      <c r="C273" s="69"/>
      <c r="D273" s="37"/>
      <c r="E273" s="37"/>
      <c r="F273" s="37"/>
      <c r="G273" s="37"/>
      <c r="H273" s="37"/>
      <c r="I273" s="37"/>
      <c r="J273" s="37"/>
      <c r="K273" s="37"/>
      <c r="L273" s="107" t="n">
        <f aca="false">SUM(G273:K273)</f>
        <v>0</v>
      </c>
    </row>
    <row r="274" ht="15" customHeight="1">
      <c r="A274" s="69"/>
      <c r="C274" s="69"/>
      <c r="D274" s="37"/>
      <c r="E274" s="37"/>
      <c r="F274" s="37"/>
      <c r="G274" s="37"/>
      <c r="H274" s="37"/>
      <c r="I274" s="37"/>
      <c r="J274" s="37"/>
      <c r="K274" s="37"/>
      <c r="L274" s="107" t="n">
        <f aca="false">SUM(G274:K274)</f>
        <v>0</v>
      </c>
    </row>
    <row r="275" ht="15" customHeight="1">
      <c r="A275" s="69"/>
      <c r="C275" s="69"/>
      <c r="D275" s="37"/>
      <c r="E275" s="37"/>
      <c r="F275" s="37"/>
      <c r="G275" s="37"/>
      <c r="H275" s="37"/>
      <c r="I275" s="37"/>
      <c r="J275" s="37"/>
      <c r="K275" s="37"/>
      <c r="L275" s="107" t="n">
        <f aca="false">SUM(G275:K275)</f>
        <v>0</v>
      </c>
    </row>
    <row r="276" ht="15" customHeight="1">
      <c r="A276" s="69"/>
      <c r="C276" s="69"/>
      <c r="D276" s="37"/>
      <c r="E276" s="37"/>
      <c r="F276" s="37"/>
      <c r="G276" s="37"/>
      <c r="H276" s="37"/>
      <c r="I276" s="37"/>
      <c r="J276" s="37"/>
      <c r="K276" s="37"/>
      <c r="L276" s="107" t="n">
        <f aca="false">SUM(G276:K276)</f>
        <v>0</v>
      </c>
    </row>
    <row r="277" ht="15" customHeight="1">
      <c r="A277" s="69"/>
      <c r="C277" s="69"/>
      <c r="D277" s="37"/>
      <c r="E277" s="37"/>
      <c r="F277" s="37"/>
      <c r="G277" s="37"/>
      <c r="H277" s="37"/>
      <c r="I277" s="37"/>
      <c r="J277" s="37"/>
      <c r="K277" s="37"/>
      <c r="L277" s="107" t="n">
        <f aca="false">SUM(G277:K277)</f>
        <v>0</v>
      </c>
    </row>
    <row r="278" ht="15" customHeight="1">
      <c r="A278" s="69"/>
      <c r="C278" s="69"/>
      <c r="D278" s="37"/>
      <c r="E278" s="37"/>
      <c r="F278" s="37"/>
      <c r="G278" s="37"/>
      <c r="H278" s="37"/>
      <c r="I278" s="37"/>
      <c r="J278" s="37"/>
      <c r="K278" s="37"/>
      <c r="L278" s="107" t="n">
        <f aca="false">SUM(G278:K278)</f>
        <v>0</v>
      </c>
    </row>
    <row r="279" ht="15" customHeight="1">
      <c r="A279" s="69"/>
      <c r="C279" s="69"/>
      <c r="D279" s="37"/>
      <c r="E279" s="37"/>
      <c r="F279" s="37"/>
      <c r="G279" s="37"/>
      <c r="H279" s="37"/>
      <c r="I279" s="37"/>
      <c r="J279" s="37"/>
      <c r="K279" s="37"/>
      <c r="L279" s="107" t="n">
        <f aca="false">SUM(G279:K279)</f>
        <v>0</v>
      </c>
    </row>
    <row r="280" ht="15" customHeight="1">
      <c r="A280" s="69"/>
      <c r="B280" s="69"/>
      <c r="C280" s="69"/>
      <c r="D280" s="37"/>
      <c r="E280" s="37"/>
      <c r="F280" s="37"/>
      <c r="G280" s="37"/>
      <c r="H280" s="37"/>
      <c r="I280" s="37"/>
      <c r="J280" s="37"/>
      <c r="K280" s="37"/>
      <c r="L280" s="107" t="n">
        <f aca="false">SUM(G280:K280)</f>
        <v>0</v>
      </c>
    </row>
    <row r="281" ht="15" customHeight="1">
      <c r="A281" s="69"/>
      <c r="B281" s="69"/>
      <c r="C281" s="69"/>
      <c r="D281" s="37"/>
      <c r="E281" s="37"/>
      <c r="F281" s="37"/>
      <c r="G281" s="37"/>
      <c r="H281" s="37"/>
      <c r="I281" s="37"/>
      <c r="J281" s="37"/>
      <c r="K281" s="37"/>
      <c r="L281" s="107" t="n">
        <f aca="false">SUM(G281:K281)</f>
        <v>0</v>
      </c>
    </row>
    <row r="282" ht="15" customHeight="1">
      <c r="A282" s="69"/>
      <c r="B282" s="69"/>
      <c r="C282" s="69"/>
      <c r="D282" s="37"/>
      <c r="E282" s="37"/>
      <c r="F282" s="37"/>
      <c r="G282" s="37"/>
      <c r="H282" s="37"/>
      <c r="I282" s="37"/>
      <c r="J282" s="37"/>
      <c r="K282" s="37"/>
      <c r="L282" s="107" t="n">
        <f aca="false">SUM(G282:K282)</f>
        <v>0</v>
      </c>
    </row>
    <row r="283" ht="15" customHeight="1">
      <c r="A283" s="69"/>
      <c r="B283" s="69"/>
      <c r="C283" s="69"/>
      <c r="D283" s="37"/>
      <c r="E283" s="37"/>
      <c r="F283" s="37"/>
      <c r="G283" s="37"/>
      <c r="H283" s="37"/>
      <c r="I283" s="37"/>
      <c r="J283" s="37"/>
      <c r="K283" s="37"/>
      <c r="L283" s="107" t="n">
        <f aca="false">SUM(G283:K283)</f>
        <v>0</v>
      </c>
    </row>
    <row r="284" ht="15" customHeight="1">
      <c r="A284" s="69"/>
      <c r="B284" s="69"/>
      <c r="C284" s="69"/>
      <c r="D284" s="37"/>
      <c r="E284" s="37"/>
      <c r="F284" s="37"/>
      <c r="G284" s="37"/>
      <c r="H284" s="37"/>
      <c r="I284" s="37"/>
      <c r="J284" s="37"/>
      <c r="K284" s="37"/>
      <c r="L284" s="107" t="n">
        <f aca="false">SUM(G284:K284)</f>
        <v>0</v>
      </c>
    </row>
    <row r="285" ht="15" customHeight="1">
      <c r="A285" s="69"/>
      <c r="B285" s="69"/>
      <c r="C285" s="69"/>
      <c r="D285" s="37"/>
      <c r="E285" s="37"/>
      <c r="F285" s="37"/>
      <c r="G285" s="37"/>
      <c r="H285" s="37"/>
      <c r="I285" s="37"/>
      <c r="J285" s="37"/>
      <c r="K285" s="37"/>
      <c r="L285" s="107" t="n">
        <f aca="false">SUM(G285:K285)</f>
        <v>0</v>
      </c>
    </row>
    <row r="286" ht="15" customHeight="1">
      <c r="A286" s="69"/>
      <c r="B286" s="69"/>
      <c r="C286" s="69"/>
      <c r="D286" s="37"/>
      <c r="E286" s="37"/>
      <c r="F286" s="37"/>
      <c r="G286" s="37"/>
      <c r="H286" s="37"/>
      <c r="I286" s="37"/>
      <c r="J286" s="37"/>
      <c r="K286" s="37"/>
      <c r="L286" s="107" t="n">
        <f aca="false">SUM(G286:K286)</f>
        <v>0</v>
      </c>
    </row>
    <row r="287" ht="15" customHeight="1">
      <c r="A287" s="69"/>
      <c r="B287" s="69"/>
      <c r="C287" s="69"/>
      <c r="D287" s="37"/>
      <c r="E287" s="37"/>
      <c r="F287" s="37"/>
      <c r="G287" s="37"/>
      <c r="H287" s="37"/>
      <c r="I287" s="37"/>
      <c r="J287" s="37"/>
      <c r="K287" s="37"/>
      <c r="L287" s="107" t="n">
        <f aca="false">SUM(G287:K287)</f>
        <v>0</v>
      </c>
    </row>
    <row r="288" ht="15" customHeight="1">
      <c r="A288" s="69"/>
      <c r="B288" s="69"/>
      <c r="C288" s="69"/>
      <c r="D288" s="37"/>
      <c r="E288" s="37"/>
      <c r="F288" s="37"/>
      <c r="G288" s="37"/>
      <c r="H288" s="37"/>
      <c r="I288" s="37"/>
      <c r="J288" s="37"/>
      <c r="K288" s="37"/>
      <c r="L288" s="107" t="n">
        <f aca="false">SUM(G288:K288)</f>
        <v>0</v>
      </c>
    </row>
    <row r="289" ht="15" customHeight="1">
      <c r="A289" s="69"/>
      <c r="B289" s="69"/>
      <c r="C289" s="69"/>
      <c r="D289" s="37"/>
      <c r="E289" s="37"/>
      <c r="F289" s="37"/>
      <c r="G289" s="37"/>
      <c r="H289" s="37"/>
      <c r="I289" s="37"/>
      <c r="J289" s="37"/>
      <c r="K289" s="37"/>
      <c r="L289" s="107" t="n">
        <f aca="false">SUM(G289:K289)</f>
        <v>0</v>
      </c>
    </row>
    <row r="290" ht="15" customHeight="1">
      <c r="A290" s="69"/>
      <c r="B290" s="69"/>
      <c r="C290" s="69"/>
      <c r="D290" s="37"/>
      <c r="E290" s="37"/>
      <c r="F290" s="37"/>
      <c r="G290" s="37"/>
      <c r="H290" s="37"/>
      <c r="I290" s="37"/>
      <c r="J290" s="37"/>
      <c r="K290" s="37"/>
      <c r="L290" s="107" t="n">
        <f aca="false">SUM(G290:K290)</f>
        <v>0</v>
      </c>
    </row>
    <row r="291" ht="15" customHeight="1">
      <c r="A291" s="69"/>
      <c r="B291" s="69"/>
      <c r="C291" s="69"/>
      <c r="D291" s="37"/>
      <c r="E291" s="37"/>
      <c r="F291" s="37"/>
      <c r="G291" s="37"/>
      <c r="H291" s="37"/>
      <c r="I291" s="37"/>
      <c r="J291" s="37"/>
      <c r="K291" s="37"/>
      <c r="L291" s="107" t="n">
        <f aca="false">SUM(G291:K291)</f>
        <v>0</v>
      </c>
    </row>
    <row r="292" ht="15" customHeight="1">
      <c r="A292" s="69"/>
      <c r="B292" s="69"/>
      <c r="C292" s="69"/>
      <c r="D292" s="37"/>
      <c r="E292" s="37"/>
      <c r="F292" s="37"/>
      <c r="G292" s="37"/>
      <c r="H292" s="37"/>
      <c r="I292" s="37"/>
      <c r="J292" s="37"/>
      <c r="K292" s="37"/>
      <c r="L292" s="107" t="n">
        <f aca="false">SUM(G292:K292)</f>
        <v>0</v>
      </c>
    </row>
    <row r="293" ht="15" customHeight="1">
      <c r="A293" s="69"/>
      <c r="B293" s="69"/>
      <c r="C293" s="69"/>
      <c r="D293" s="37"/>
      <c r="E293" s="37"/>
      <c r="F293" s="37"/>
      <c r="G293" s="37"/>
      <c r="H293" s="37"/>
      <c r="I293" s="37"/>
      <c r="J293" s="37"/>
      <c r="K293" s="37"/>
      <c r="L293" s="107" t="n">
        <f aca="false">SUM(G293:K293)</f>
        <v>0</v>
      </c>
    </row>
    <row r="294" ht="15" customHeight="1">
      <c r="A294" s="69"/>
      <c r="B294" s="69"/>
      <c r="C294" s="69"/>
      <c r="D294" s="37"/>
      <c r="E294" s="37"/>
      <c r="F294" s="37"/>
      <c r="G294" s="37"/>
      <c r="H294" s="37"/>
      <c r="I294" s="37"/>
      <c r="J294" s="37"/>
      <c r="K294" s="37"/>
      <c r="L294" s="107" t="n">
        <f aca="false">SUM(G294:K294)</f>
        <v>0</v>
      </c>
    </row>
    <row r="295" ht="15" customHeight="1">
      <c r="A295" s="69"/>
      <c r="B295" s="69"/>
      <c r="C295" s="69"/>
      <c r="D295" s="37"/>
      <c r="E295" s="37"/>
      <c r="F295" s="37"/>
      <c r="G295" s="37"/>
      <c r="H295" s="37"/>
      <c r="I295" s="37"/>
      <c r="J295" s="37"/>
      <c r="K295" s="37"/>
      <c r="L295" s="107" t="n">
        <f aca="false">SUM(G295:K295)</f>
        <v>0</v>
      </c>
    </row>
    <row r="296" ht="15" customHeight="1">
      <c r="A296" s="69"/>
      <c r="B296" s="69"/>
      <c r="C296" s="69"/>
      <c r="D296" s="37"/>
      <c r="E296" s="37"/>
      <c r="F296" s="37"/>
      <c r="G296" s="37"/>
      <c r="H296" s="37"/>
      <c r="I296" s="37"/>
      <c r="J296" s="37"/>
      <c r="K296" s="37"/>
      <c r="L296" s="107" t="n">
        <f aca="false">SUM(G296:K296)</f>
        <v>0</v>
      </c>
    </row>
    <row r="297" ht="15" customHeight="1">
      <c r="A297" s="69"/>
      <c r="B297" s="69"/>
      <c r="C297" s="69"/>
      <c r="D297" s="37"/>
      <c r="E297" s="37"/>
      <c r="F297" s="37"/>
      <c r="G297" s="37"/>
      <c r="H297" s="37"/>
      <c r="I297" s="37"/>
      <c r="J297" s="37"/>
      <c r="K297" s="37"/>
      <c r="L297" s="107" t="n">
        <f aca="false">SUM(G297:K297)</f>
        <v>0</v>
      </c>
    </row>
    <row r="298" ht="15" customHeight="1">
      <c r="A298" s="69"/>
      <c r="B298" s="69"/>
      <c r="C298" s="69"/>
      <c r="D298" s="37"/>
      <c r="E298" s="37"/>
      <c r="F298" s="37"/>
      <c r="G298" s="37"/>
      <c r="H298" s="37"/>
      <c r="I298" s="37"/>
      <c r="J298" s="37"/>
      <c r="K298" s="37"/>
      <c r="L298" s="107" t="n">
        <f aca="false">SUM(G298:K298)</f>
        <v>0</v>
      </c>
    </row>
    <row r="299" ht="15" customHeight="1">
      <c r="A299" s="69"/>
      <c r="B299" s="69"/>
      <c r="C299" s="69"/>
      <c r="D299" s="37"/>
      <c r="E299" s="37"/>
      <c r="F299" s="37"/>
      <c r="G299" s="37"/>
      <c r="H299" s="37"/>
      <c r="I299" s="37"/>
      <c r="J299" s="37"/>
      <c r="K299" s="37"/>
      <c r="L299" s="107" t="n">
        <f aca="false">SUM(G299:K299)</f>
        <v>0</v>
      </c>
    </row>
    <row r="300" ht="15" customHeight="1">
      <c r="A300" s="69"/>
      <c r="B300" s="69"/>
      <c r="C300" s="69"/>
      <c r="D300" s="37"/>
      <c r="E300" s="37"/>
      <c r="F300" s="37"/>
      <c r="G300" s="37"/>
      <c r="H300" s="37"/>
      <c r="I300" s="37"/>
      <c r="J300" s="37"/>
      <c r="K300" s="37"/>
      <c r="L300" s="107" t="n">
        <f aca="false">SUM(G300:K300)</f>
        <v>0</v>
      </c>
    </row>
    <row r="301" ht="15" customHeight="1">
      <c r="A301" s="69"/>
      <c r="B301" s="69"/>
      <c r="C301" s="69"/>
      <c r="D301" s="37"/>
      <c r="E301" s="37"/>
      <c r="F301" s="37"/>
      <c r="G301" s="37"/>
      <c r="H301" s="37"/>
      <c r="I301" s="37"/>
      <c r="J301" s="37"/>
      <c r="K301" s="37"/>
      <c r="L301" s="107" t="n">
        <f aca="false">SUM(G301:K301)</f>
        <v>0</v>
      </c>
    </row>
    <row r="302" ht="15" customHeight="1">
      <c r="A302" s="69"/>
      <c r="B302" s="69"/>
      <c r="C302" s="69"/>
      <c r="D302" s="37"/>
      <c r="E302" s="37"/>
      <c r="F302" s="37"/>
      <c r="G302" s="37"/>
      <c r="H302" s="37"/>
      <c r="I302" s="37"/>
      <c r="J302" s="37"/>
      <c r="K302" s="37"/>
      <c r="L302" s="107" t="n">
        <f aca="false">SUM(G302:K302)</f>
        <v>0</v>
      </c>
    </row>
    <row r="303" ht="15" customHeight="1">
      <c r="A303" s="69"/>
      <c r="B303" s="69"/>
      <c r="C303" s="69"/>
      <c r="D303" s="37"/>
      <c r="E303" s="37"/>
      <c r="F303" s="37"/>
      <c r="G303" s="37"/>
      <c r="H303" s="37"/>
      <c r="I303" s="37"/>
      <c r="J303" s="37"/>
      <c r="K303" s="37"/>
      <c r="L303" s="107" t="n">
        <f aca="false">SUM(G303:K303)</f>
        <v>0</v>
      </c>
    </row>
    <row r="304" ht="15" customHeight="1">
      <c r="A304" s="69"/>
      <c r="B304" s="69"/>
      <c r="C304" s="69"/>
      <c r="D304" s="37"/>
      <c r="E304" s="37"/>
      <c r="F304" s="37"/>
      <c r="G304" s="37"/>
      <c r="H304" s="37"/>
      <c r="I304" s="37"/>
      <c r="J304" s="37"/>
      <c r="K304" s="37"/>
      <c r="L304" s="107" t="n">
        <f aca="false">SUM(G304:K304)</f>
        <v>0</v>
      </c>
    </row>
    <row r="305" ht="15" customHeight="1">
      <c r="A305" s="69"/>
      <c r="B305" s="69"/>
      <c r="C305" s="69"/>
      <c r="D305" s="37"/>
      <c r="E305" s="37"/>
      <c r="F305" s="37"/>
      <c r="G305" s="37"/>
      <c r="H305" s="37"/>
      <c r="I305" s="37"/>
      <c r="J305" s="37"/>
      <c r="K305" s="37"/>
      <c r="L305" s="107" t="n">
        <f aca="false">SUM(G305:K305)</f>
        <v>0</v>
      </c>
    </row>
    <row r="306" ht="15" customHeight="1">
      <c r="A306" s="69"/>
      <c r="B306" s="69"/>
      <c r="C306" s="69"/>
      <c r="D306" s="37"/>
      <c r="E306" s="37"/>
      <c r="F306" s="37"/>
      <c r="G306" s="37"/>
      <c r="H306" s="37"/>
      <c r="I306" s="37"/>
      <c r="J306" s="37"/>
      <c r="K306" s="37"/>
      <c r="L306" s="107" t="n">
        <f aca="false">SUM(G306:K306)</f>
        <v>0</v>
      </c>
    </row>
    <row r="307" ht="15" customHeight="1">
      <c r="A307" s="69"/>
      <c r="B307" s="69"/>
      <c r="C307" s="69"/>
      <c r="D307" s="37"/>
      <c r="E307" s="37"/>
      <c r="F307" s="37"/>
      <c r="G307" s="37"/>
      <c r="H307" s="37"/>
      <c r="I307" s="37"/>
      <c r="J307" s="37"/>
      <c r="K307" s="37"/>
      <c r="L307" s="107" t="n">
        <f aca="false">SUM(G307:K307)</f>
        <v>0</v>
      </c>
    </row>
    <row r="308" ht="15" customHeight="1">
      <c r="A308" s="69"/>
      <c r="B308" s="69"/>
      <c r="C308" s="69"/>
      <c r="D308" s="37"/>
      <c r="E308" s="37"/>
      <c r="F308" s="37"/>
      <c r="G308" s="37"/>
      <c r="H308" s="37"/>
      <c r="I308" s="37"/>
      <c r="J308" s="37"/>
      <c r="K308" s="37"/>
      <c r="L308" s="107" t="n">
        <f aca="false">SUM(G308:K308)</f>
        <v>0</v>
      </c>
    </row>
    <row r="309" ht="15" customHeight="1">
      <c r="A309" s="69"/>
      <c r="B309" s="69"/>
      <c r="C309" s="69"/>
      <c r="D309" s="37"/>
      <c r="E309" s="37"/>
      <c r="F309" s="37"/>
      <c r="G309" s="37"/>
      <c r="H309" s="37"/>
      <c r="I309" s="37"/>
      <c r="J309" s="37"/>
      <c r="K309" s="37"/>
      <c r="L309" s="107" t="n">
        <f aca="false">SUM(G309:K309)</f>
        <v>0</v>
      </c>
    </row>
    <row r="310" ht="15" customHeight="1">
      <c r="A310" s="69"/>
      <c r="B310" s="69"/>
      <c r="C310" s="69"/>
      <c r="D310" s="37"/>
      <c r="E310" s="37"/>
      <c r="F310" s="37"/>
      <c r="G310" s="37"/>
      <c r="H310" s="37"/>
      <c r="I310" s="37"/>
      <c r="J310" s="37"/>
      <c r="K310" s="37"/>
      <c r="L310" s="107" t="n">
        <f aca="false">SUM(G310:K310)</f>
        <v>0</v>
      </c>
    </row>
    <row r="311" ht="15" customHeight="1">
      <c r="A311" s="69"/>
      <c r="B311" s="69"/>
      <c r="C311" s="69"/>
      <c r="D311" s="37"/>
      <c r="E311" s="37"/>
      <c r="F311" s="37"/>
      <c r="G311" s="37"/>
      <c r="H311" s="37"/>
      <c r="I311" s="37"/>
      <c r="J311" s="37"/>
      <c r="K311" s="37"/>
      <c r="L311" s="107" t="n">
        <f aca="false">SUM(G311:K311)</f>
        <v>0</v>
      </c>
    </row>
    <row r="312" ht="15" customHeight="1">
      <c r="A312" s="69"/>
      <c r="B312" s="69"/>
      <c r="C312" s="69"/>
      <c r="D312" s="37"/>
      <c r="E312" s="37"/>
      <c r="F312" s="37"/>
      <c r="G312" s="37"/>
      <c r="H312" s="37"/>
      <c r="I312" s="37"/>
      <c r="J312" s="37"/>
      <c r="K312" s="37"/>
      <c r="L312" s="107" t="n">
        <f aca="false">SUM(G312:K312)</f>
        <v>0</v>
      </c>
    </row>
    <row r="313" ht="15" customHeight="1">
      <c r="A313" s="69"/>
      <c r="B313" s="69"/>
      <c r="C313" s="69"/>
      <c r="D313" s="37"/>
      <c r="E313" s="37"/>
      <c r="F313" s="37"/>
      <c r="G313" s="37"/>
      <c r="H313" s="37"/>
      <c r="I313" s="37"/>
      <c r="J313" s="37"/>
      <c r="K313" s="37"/>
      <c r="L313" s="107" t="n">
        <f aca="false">SUM(G313:K313)</f>
        <v>0</v>
      </c>
    </row>
    <row r="314" ht="15" customHeight="1">
      <c r="A314" s="69"/>
      <c r="B314" s="69"/>
      <c r="C314" s="69"/>
      <c r="D314" s="37"/>
      <c r="E314" s="37"/>
      <c r="F314" s="37"/>
      <c r="G314" s="37"/>
      <c r="H314" s="37"/>
      <c r="I314" s="37"/>
      <c r="J314" s="37"/>
      <c r="K314" s="37"/>
      <c r="L314" s="107" t="n">
        <f aca="false">SUM(G314:K314)</f>
        <v>0</v>
      </c>
    </row>
    <row r="315" ht="15" customHeight="1">
      <c r="A315" s="69"/>
      <c r="B315" s="69"/>
      <c r="C315" s="69"/>
      <c r="D315" s="37"/>
      <c r="E315" s="37"/>
      <c r="F315" s="37"/>
      <c r="G315" s="37"/>
      <c r="H315" s="37"/>
      <c r="I315" s="37"/>
      <c r="J315" s="37"/>
      <c r="K315" s="37"/>
      <c r="L315" s="107" t="n">
        <f aca="false">SUM(G315:K315)</f>
        <v>0</v>
      </c>
    </row>
    <row r="316" ht="15" customHeight="1">
      <c r="A316" s="69"/>
      <c r="B316" s="69"/>
      <c r="C316" s="69"/>
      <c r="D316" s="37"/>
      <c r="E316" s="37"/>
      <c r="F316" s="37"/>
      <c r="G316" s="37"/>
      <c r="H316" s="37"/>
      <c r="I316" s="37"/>
      <c r="J316" s="37"/>
      <c r="K316" s="37"/>
      <c r="L316" s="107" t="n">
        <f aca="false">SUM(G316:K316)</f>
        <v>0</v>
      </c>
    </row>
    <row r="317" ht="15" customHeight="1">
      <c r="A317" s="69"/>
      <c r="B317" s="69"/>
      <c r="C317" s="69"/>
      <c r="D317" s="37"/>
      <c r="E317" s="37"/>
      <c r="F317" s="37"/>
      <c r="G317" s="37"/>
      <c r="H317" s="37"/>
      <c r="I317" s="37"/>
      <c r="J317" s="37"/>
      <c r="K317" s="37"/>
      <c r="L317" s="107" t="n">
        <f aca="false">SUM(G317:K317)</f>
        <v>0</v>
      </c>
    </row>
    <row r="318" ht="15" customHeight="1">
      <c r="A318" s="69"/>
      <c r="B318" s="69"/>
      <c r="C318" s="69"/>
      <c r="D318" s="37"/>
      <c r="E318" s="37"/>
      <c r="F318" s="37"/>
      <c r="G318" s="37"/>
      <c r="H318" s="37"/>
      <c r="I318" s="37"/>
      <c r="J318" s="37"/>
      <c r="K318" s="37"/>
      <c r="L318" s="107" t="n">
        <f aca="false">SUM(G318:K318)</f>
        <v>0</v>
      </c>
    </row>
    <row r="319" ht="15" customHeight="1">
      <c r="A319" s="69"/>
      <c r="B319" s="69"/>
      <c r="C319" s="69"/>
      <c r="D319" s="37"/>
      <c r="E319" s="37"/>
      <c r="F319" s="37"/>
      <c r="G319" s="37"/>
      <c r="H319" s="37"/>
      <c r="I319" s="37"/>
      <c r="J319" s="37"/>
      <c r="K319" s="37"/>
      <c r="L319" s="107" t="n">
        <f aca="false">SUM(G319:K319)</f>
        <v>0</v>
      </c>
    </row>
    <row r="320" ht="15" customHeight="1">
      <c r="A320" s="69"/>
      <c r="B320" s="69"/>
      <c r="C320" s="69"/>
      <c r="D320" s="37"/>
      <c r="E320" s="37"/>
      <c r="F320" s="37"/>
      <c r="G320" s="37"/>
      <c r="H320" s="37"/>
      <c r="I320" s="37"/>
      <c r="J320" s="37"/>
      <c r="K320" s="37"/>
      <c r="L320" s="107" t="n">
        <f aca="false">SUM(G320:K320)</f>
        <v>0</v>
      </c>
    </row>
    <row r="321" ht="15" customHeight="1">
      <c r="A321" s="69"/>
      <c r="B321" s="69"/>
      <c r="C321" s="69"/>
      <c r="D321" s="37"/>
      <c r="E321" s="37"/>
      <c r="F321" s="37"/>
      <c r="G321" s="37"/>
      <c r="H321" s="37"/>
      <c r="I321" s="37"/>
      <c r="J321" s="37"/>
      <c r="K321" s="37"/>
      <c r="L321" s="107" t="n">
        <f aca="false">SUM(G321:K321)</f>
        <v>0</v>
      </c>
    </row>
    <row r="322" ht="15" customHeight="1">
      <c r="A322" s="69"/>
      <c r="B322" s="69"/>
      <c r="C322" s="69"/>
      <c r="D322" s="37"/>
      <c r="E322" s="37"/>
      <c r="F322" s="37"/>
      <c r="G322" s="37"/>
      <c r="H322" s="37"/>
      <c r="I322" s="37"/>
      <c r="J322" s="37"/>
      <c r="K322" s="37"/>
      <c r="L322" s="107" t="n">
        <f aca="false">SUM(G322:K322)</f>
        <v>0</v>
      </c>
    </row>
    <row r="323" ht="15" customHeight="1">
      <c r="A323" s="69"/>
      <c r="B323" s="69"/>
      <c r="C323" s="69"/>
      <c r="D323" s="37"/>
      <c r="E323" s="37"/>
      <c r="F323" s="37"/>
      <c r="G323" s="37"/>
      <c r="H323" s="37"/>
      <c r="I323" s="37"/>
      <c r="J323" s="37"/>
      <c r="K323" s="37"/>
      <c r="L323" s="107" t="n">
        <f aca="false">SUM(G323:K323)</f>
        <v>0</v>
      </c>
    </row>
    <row r="324" ht="15" customHeight="1">
      <c r="A324" s="69"/>
      <c r="B324" s="69"/>
      <c r="C324" s="69"/>
      <c r="D324" s="37"/>
      <c r="E324" s="37"/>
      <c r="F324" s="37"/>
      <c r="G324" s="37"/>
      <c r="H324" s="37"/>
      <c r="I324" s="37"/>
      <c r="J324" s="37"/>
      <c r="K324" s="37"/>
      <c r="L324" s="107" t="n">
        <f aca="false">SUM(G324:K324)</f>
        <v>0</v>
      </c>
    </row>
    <row r="325" ht="15" customHeight="1">
      <c r="A325" s="69"/>
      <c r="B325" s="69"/>
      <c r="C325" s="69"/>
      <c r="D325" s="37"/>
      <c r="E325" s="37"/>
      <c r="F325" s="37"/>
      <c r="G325" s="37"/>
      <c r="H325" s="37"/>
      <c r="I325" s="37"/>
      <c r="J325" s="37"/>
      <c r="K325" s="37"/>
      <c r="L325" s="107" t="n">
        <f aca="false">SUM(G325:K325)</f>
        <v>0</v>
      </c>
    </row>
    <row r="326" ht="15" customHeight="1">
      <c r="A326" s="69"/>
      <c r="B326" s="69"/>
      <c r="C326" s="69"/>
      <c r="D326" s="37"/>
      <c r="E326" s="37"/>
      <c r="F326" s="37"/>
      <c r="G326" s="37"/>
      <c r="H326" s="37"/>
      <c r="I326" s="37"/>
      <c r="J326" s="37"/>
      <c r="K326" s="37"/>
      <c r="L326" s="107" t="n">
        <f aca="false">SUM(G326:K326)</f>
        <v>0</v>
      </c>
    </row>
    <row r="327" ht="15" customHeight="1">
      <c r="A327" s="69"/>
      <c r="B327" s="69"/>
      <c r="C327" s="69"/>
      <c r="D327" s="37"/>
      <c r="E327" s="37"/>
      <c r="F327" s="37"/>
      <c r="G327" s="37"/>
      <c r="H327" s="37"/>
      <c r="I327" s="37"/>
      <c r="J327" s="37"/>
      <c r="K327" s="37"/>
      <c r="L327" s="107" t="n">
        <f aca="false">SUM(G327:K327)</f>
        <v>0</v>
      </c>
    </row>
    <row r="328" ht="15" customHeight="1">
      <c r="A328" s="69"/>
      <c r="C328" s="69"/>
      <c r="D328" s="37"/>
      <c r="E328" s="37"/>
      <c r="F328" s="37"/>
      <c r="G328" s="37"/>
      <c r="H328" s="37"/>
      <c r="I328" s="37"/>
      <c r="J328" s="37"/>
      <c r="K328" s="37"/>
      <c r="L328" s="107" t="n">
        <f aca="false">SUM(G328:K328)</f>
        <v>0</v>
      </c>
    </row>
    <row r="329" ht="15" customHeight="1">
      <c r="A329" s="69"/>
      <c r="C329" s="69"/>
      <c r="D329" s="37"/>
      <c r="E329" s="37"/>
      <c r="F329" s="37"/>
      <c r="G329" s="37"/>
      <c r="H329" s="37"/>
      <c r="I329" s="37"/>
      <c r="J329" s="37"/>
      <c r="K329" s="37"/>
      <c r="L329" s="107" t="n">
        <f aca="false">SUM(G329:K329)</f>
        <v>0</v>
      </c>
    </row>
    <row r="330" ht="15" customHeight="1">
      <c r="A330" s="69"/>
      <c r="C330" s="69"/>
      <c r="D330" s="37"/>
      <c r="E330" s="37"/>
      <c r="F330" s="37"/>
      <c r="G330" s="37"/>
      <c r="H330" s="37"/>
      <c r="I330" s="37"/>
      <c r="J330" s="37"/>
      <c r="K330" s="37"/>
      <c r="L330" s="107" t="n">
        <f aca="false">SUM(G330:K330)</f>
        <v>0</v>
      </c>
    </row>
    <row r="331" ht="15" customHeight="1">
      <c r="A331" s="69"/>
      <c r="C331" s="69"/>
      <c r="D331" s="37"/>
      <c r="E331" s="37"/>
      <c r="F331" s="37"/>
      <c r="G331" s="37"/>
      <c r="H331" s="37"/>
      <c r="I331" s="37"/>
      <c r="J331" s="37"/>
      <c r="K331" s="37"/>
      <c r="L331" s="107" t="n">
        <f aca="false">SUM(G331:K331)</f>
        <v>0</v>
      </c>
    </row>
    <row r="332" ht="15" customHeight="1">
      <c r="A332" s="69"/>
      <c r="C332" s="69"/>
      <c r="D332" s="37"/>
      <c r="E332" s="37"/>
      <c r="F332" s="37"/>
      <c r="G332" s="37"/>
      <c r="H332" s="37"/>
      <c r="I332" s="37"/>
      <c r="J332" s="37"/>
      <c r="K332" s="37"/>
      <c r="L332" s="107" t="n">
        <f aca="false">SUM(G332:K332)</f>
        <v>0</v>
      </c>
    </row>
    <row r="333" ht="15" customHeight="1">
      <c r="A333" s="69"/>
      <c r="C333" s="69"/>
      <c r="D333" s="37"/>
      <c r="E333" s="37"/>
      <c r="F333" s="37"/>
      <c r="G333" s="37"/>
      <c r="H333" s="37"/>
      <c r="I333" s="37"/>
      <c r="J333" s="37"/>
      <c r="K333" s="37"/>
      <c r="L333" s="107" t="n">
        <f aca="false">SUM(G333:K333)</f>
        <v>0</v>
      </c>
    </row>
    <row r="334" ht="15" customHeight="1">
      <c r="A334" s="69"/>
      <c r="C334" s="69"/>
      <c r="D334" s="37"/>
      <c r="E334" s="37"/>
      <c r="F334" s="37"/>
      <c r="G334" s="37"/>
      <c r="H334" s="37"/>
      <c r="I334" s="37"/>
      <c r="J334" s="37"/>
      <c r="K334" s="37"/>
      <c r="L334" s="107" t="n">
        <f aca="false">SUM(G334:K334)</f>
        <v>0</v>
      </c>
    </row>
    <row r="335" ht="15" customHeight="1">
      <c r="A335" s="69"/>
      <c r="C335" s="69"/>
      <c r="D335" s="37"/>
      <c r="E335" s="37"/>
      <c r="F335" s="37"/>
      <c r="G335" s="37"/>
      <c r="H335" s="37"/>
      <c r="I335" s="37"/>
      <c r="J335" s="37"/>
      <c r="K335" s="37"/>
      <c r="L335" s="107" t="n">
        <f aca="false">SUM(G335:K335)</f>
        <v>0</v>
      </c>
    </row>
    <row r="336" ht="15" customHeight="1">
      <c r="A336" s="69"/>
      <c r="C336" s="69"/>
      <c r="D336" s="37"/>
      <c r="E336" s="37"/>
      <c r="F336" s="37"/>
      <c r="G336" s="37"/>
      <c r="H336" s="37"/>
      <c r="I336" s="37"/>
      <c r="J336" s="37"/>
      <c r="K336" s="37"/>
      <c r="L336" s="107" t="n">
        <f aca="false">SUM(G336:K336)</f>
        <v>0</v>
      </c>
    </row>
    <row r="337" ht="15" customHeight="1">
      <c r="A337" s="69"/>
      <c r="C337" s="69"/>
      <c r="D337" s="37"/>
      <c r="E337" s="37"/>
      <c r="F337" s="37"/>
      <c r="G337" s="37"/>
      <c r="H337" s="37"/>
      <c r="I337" s="37"/>
      <c r="J337" s="37"/>
      <c r="K337" s="37"/>
      <c r="L337" s="107" t="n">
        <f aca="false">SUM(G337:K337)</f>
        <v>0</v>
      </c>
    </row>
    <row r="338" ht="15" customHeight="1">
      <c r="A338" s="69"/>
      <c r="C338" s="69"/>
      <c r="D338" s="37"/>
      <c r="E338" s="37"/>
      <c r="F338" s="37"/>
      <c r="G338" s="37"/>
      <c r="H338" s="37"/>
      <c r="I338" s="37"/>
      <c r="J338" s="37"/>
      <c r="K338" s="37"/>
      <c r="L338" s="107" t="n">
        <f aca="false">SUM(G338:K338)</f>
        <v>0</v>
      </c>
    </row>
    <row r="339" ht="15" customHeight="1">
      <c r="A339" s="69"/>
      <c r="C339" s="69"/>
      <c r="D339" s="37"/>
      <c r="E339" s="37"/>
      <c r="F339" s="37"/>
      <c r="G339" s="37"/>
      <c r="H339" s="37"/>
      <c r="I339" s="37"/>
      <c r="J339" s="37"/>
      <c r="K339" s="37"/>
      <c r="L339" s="107" t="n">
        <f aca="false">SUM(G339:K339)</f>
        <v>0</v>
      </c>
    </row>
    <row r="340" ht="15" customHeight="1">
      <c r="A340" s="69"/>
      <c r="C340" s="69"/>
      <c r="D340" s="37"/>
      <c r="E340" s="37"/>
      <c r="F340" s="37"/>
      <c r="G340" s="37"/>
      <c r="H340" s="37"/>
      <c r="I340" s="37"/>
      <c r="J340" s="37"/>
      <c r="K340" s="37"/>
      <c r="L340" s="107" t="n">
        <f aca="false">SUM(G340:K340)</f>
        <v>0</v>
      </c>
    </row>
    <row r="341" ht="15" customHeight="1">
      <c r="A341" s="69"/>
      <c r="C341" s="69"/>
      <c r="D341" s="37"/>
      <c r="E341" s="37"/>
      <c r="F341" s="37"/>
      <c r="G341" s="37"/>
      <c r="H341" s="37"/>
      <c r="I341" s="37"/>
      <c r="J341" s="37"/>
      <c r="K341" s="37"/>
      <c r="L341" s="107" t="n">
        <f aca="false">SUM(G341:K341)</f>
        <v>0</v>
      </c>
    </row>
    <row r="342" ht="15" customHeight="1">
      <c r="A342" s="69"/>
      <c r="C342" s="69"/>
      <c r="D342" s="37"/>
      <c r="E342" s="37"/>
      <c r="F342" s="37"/>
      <c r="G342" s="37"/>
      <c r="H342" s="37"/>
      <c r="I342" s="37"/>
      <c r="J342" s="37"/>
      <c r="K342" s="37"/>
      <c r="L342" s="107" t="n">
        <f aca="false">SUM(G342:K342)</f>
        <v>0</v>
      </c>
    </row>
    <row r="343" ht="15" customHeight="1">
      <c r="A343" s="69"/>
      <c r="C343" s="69"/>
      <c r="D343" s="37"/>
      <c r="E343" s="37"/>
      <c r="F343" s="37"/>
      <c r="G343" s="37"/>
      <c r="H343" s="37"/>
      <c r="I343" s="37"/>
      <c r="J343" s="37"/>
      <c r="K343" s="37"/>
      <c r="L343" s="107" t="n">
        <f aca="false">SUM(G343:K343)</f>
        <v>0</v>
      </c>
    </row>
    <row r="344" ht="15" customHeight="1">
      <c r="A344" s="69"/>
      <c r="C344" s="69"/>
      <c r="D344" s="37"/>
      <c r="E344" s="37"/>
      <c r="F344" s="37"/>
      <c r="G344" s="37"/>
      <c r="H344" s="37"/>
      <c r="I344" s="37"/>
      <c r="J344" s="37"/>
      <c r="K344" s="37"/>
      <c r="L344" s="107" t="n">
        <f aca="false">SUM(G344:K344)</f>
        <v>0</v>
      </c>
    </row>
    <row r="345" ht="15" customHeight="1">
      <c r="A345" s="69"/>
      <c r="C345" s="69"/>
      <c r="D345" s="37"/>
      <c r="E345" s="37"/>
      <c r="F345" s="37"/>
      <c r="G345" s="37"/>
      <c r="H345" s="37"/>
      <c r="I345" s="37"/>
      <c r="J345" s="37"/>
      <c r="K345" s="37"/>
      <c r="L345" s="107" t="n">
        <f aca="false">SUM(G345:K345)</f>
        <v>0</v>
      </c>
    </row>
    <row r="346" ht="15" customHeight="1">
      <c r="A346" s="69"/>
      <c r="C346" s="69"/>
      <c r="D346" s="37"/>
      <c r="E346" s="37"/>
      <c r="F346" s="37"/>
      <c r="G346" s="37"/>
      <c r="H346" s="37"/>
      <c r="I346" s="37"/>
      <c r="J346" s="37"/>
      <c r="K346" s="37"/>
      <c r="L346" s="107" t="n">
        <f aca="false">SUM(G346:K346)</f>
        <v>0</v>
      </c>
    </row>
    <row r="347" ht="15" customHeight="1">
      <c r="A347" s="69"/>
      <c r="C347" s="69"/>
      <c r="D347" s="37"/>
      <c r="E347" s="37"/>
      <c r="F347" s="37"/>
      <c r="G347" s="37"/>
      <c r="H347" s="37"/>
      <c r="I347" s="37"/>
      <c r="J347" s="37"/>
      <c r="K347" s="37"/>
      <c r="L347" s="107" t="n">
        <f aca="false">SUM(G347:K347)</f>
        <v>0</v>
      </c>
    </row>
    <row r="348" ht="15" customHeight="1">
      <c r="A348" s="69"/>
      <c r="C348" s="69"/>
      <c r="D348" s="37"/>
      <c r="E348" s="37"/>
      <c r="F348" s="37"/>
      <c r="G348" s="37"/>
      <c r="H348" s="37"/>
      <c r="I348" s="37"/>
      <c r="J348" s="37"/>
      <c r="K348" s="37"/>
      <c r="L348" s="107" t="n">
        <f aca="false">SUM(G348:K348)</f>
        <v>0</v>
      </c>
    </row>
    <row r="349" ht="15" customHeight="1">
      <c r="A349" s="69"/>
      <c r="C349" s="69"/>
      <c r="D349" s="37"/>
      <c r="E349" s="37"/>
      <c r="F349" s="37"/>
      <c r="G349" s="37"/>
      <c r="H349" s="37"/>
      <c r="I349" s="37"/>
      <c r="J349" s="37"/>
      <c r="K349" s="37"/>
      <c r="L349" s="107" t="n">
        <f aca="false">SUM(G349:K349)</f>
        <v>0</v>
      </c>
    </row>
    <row r="350" ht="15" customHeight="1">
      <c r="A350" s="69"/>
      <c r="C350" s="69"/>
      <c r="D350" s="37"/>
      <c r="E350" s="37"/>
      <c r="F350" s="37"/>
      <c r="G350" s="37"/>
      <c r="H350" s="37"/>
      <c r="I350" s="37"/>
      <c r="J350" s="37"/>
      <c r="K350" s="37"/>
      <c r="L350" s="107" t="n">
        <f aca="false">SUM(G350:K350)</f>
        <v>0</v>
      </c>
    </row>
    <row r="351" ht="15" customHeight="1">
      <c r="A351" s="69"/>
      <c r="C351" s="69"/>
      <c r="D351" s="37"/>
      <c r="E351" s="37"/>
      <c r="F351" s="37"/>
      <c r="G351" s="37"/>
      <c r="H351" s="37"/>
      <c r="I351" s="37"/>
      <c r="J351" s="37"/>
      <c r="K351" s="37"/>
      <c r="L351" s="107" t="n">
        <f aca="false">SUM(G351:K351)</f>
        <v>0</v>
      </c>
    </row>
    <row r="352" ht="15" customHeight="1">
      <c r="A352" s="69"/>
      <c r="C352" s="69"/>
      <c r="D352" s="37"/>
      <c r="E352" s="37"/>
      <c r="F352" s="37"/>
      <c r="G352" s="37"/>
      <c r="H352" s="37"/>
      <c r="I352" s="37"/>
      <c r="J352" s="37"/>
      <c r="K352" s="37"/>
      <c r="L352" s="107" t="n">
        <f aca="false">SUM(G352:K352)</f>
        <v>0</v>
      </c>
    </row>
    <row r="353" ht="15" customHeight="1">
      <c r="A353" s="69"/>
      <c r="C353" s="69"/>
      <c r="D353" s="37"/>
      <c r="E353" s="37"/>
      <c r="F353" s="37"/>
      <c r="G353" s="37"/>
      <c r="H353" s="37"/>
      <c r="I353" s="37"/>
      <c r="J353" s="37"/>
      <c r="K353" s="37"/>
      <c r="L353" s="107" t="n">
        <f aca="false">SUM(G353:K353)</f>
        <v>0</v>
      </c>
    </row>
    <row r="354" ht="15" customHeight="1">
      <c r="A354" s="69"/>
      <c r="C354" s="69"/>
      <c r="D354" s="37"/>
      <c r="E354" s="37"/>
      <c r="F354" s="37"/>
      <c r="G354" s="37"/>
      <c r="H354" s="37"/>
      <c r="I354" s="37"/>
      <c r="J354" s="37"/>
      <c r="K354" s="37"/>
      <c r="L354" s="107" t="n">
        <f aca="false">SUM(G354:K354)</f>
        <v>0</v>
      </c>
    </row>
    <row r="355" ht="15" customHeight="1">
      <c r="A355" s="69"/>
      <c r="C355" s="69"/>
      <c r="D355" s="37"/>
      <c r="E355" s="37"/>
      <c r="F355" s="37"/>
      <c r="G355" s="37"/>
      <c r="H355" s="37"/>
      <c r="I355" s="37"/>
      <c r="J355" s="37"/>
      <c r="K355" s="37"/>
      <c r="L355" s="107" t="n">
        <f aca="false">SUM(G355:K355)</f>
        <v>0</v>
      </c>
    </row>
    <row r="356" ht="15" customHeight="1">
      <c r="A356" s="69"/>
      <c r="C356" s="69"/>
      <c r="D356" s="37"/>
      <c r="E356" s="37"/>
      <c r="F356" s="37"/>
      <c r="G356" s="37"/>
      <c r="H356" s="37"/>
      <c r="I356" s="37"/>
      <c r="J356" s="37"/>
      <c r="K356" s="37"/>
      <c r="L356" s="107" t="n">
        <f aca="false">SUM(G356:K356)</f>
        <v>0</v>
      </c>
    </row>
    <row r="357" ht="15" customHeight="1">
      <c r="A357" s="69"/>
      <c r="C357" s="69"/>
      <c r="D357" s="37"/>
      <c r="E357" s="37"/>
      <c r="F357" s="37"/>
      <c r="G357" s="37"/>
      <c r="H357" s="37"/>
      <c r="I357" s="37"/>
      <c r="J357" s="37"/>
      <c r="K357" s="37"/>
      <c r="L357" s="107" t="n">
        <f aca="false">SUM(G357:K357)</f>
        <v>0</v>
      </c>
    </row>
    <row r="358" ht="15" customHeight="1">
      <c r="A358" s="69"/>
      <c r="C358" s="69"/>
      <c r="D358" s="37"/>
      <c r="E358" s="37"/>
      <c r="F358" s="37"/>
      <c r="G358" s="37"/>
      <c r="H358" s="37"/>
      <c r="I358" s="37"/>
      <c r="J358" s="37"/>
      <c r="K358" s="37"/>
      <c r="L358" s="107" t="n">
        <f aca="false">SUM(G358:K358)</f>
        <v>0</v>
      </c>
    </row>
    <row r="359" ht="15" customHeight="1">
      <c r="A359" s="69"/>
      <c r="C359" s="69"/>
      <c r="D359" s="37"/>
      <c r="E359" s="37"/>
      <c r="F359" s="37"/>
      <c r="G359" s="37"/>
      <c r="H359" s="37"/>
      <c r="I359" s="37"/>
      <c r="J359" s="37"/>
      <c r="K359" s="37"/>
      <c r="L359" s="107" t="n">
        <f aca="false">SUM(G359:K359)</f>
        <v>0</v>
      </c>
    </row>
    <row r="360" ht="15" customHeight="1">
      <c r="A360" s="69"/>
      <c r="C360" s="69"/>
      <c r="D360" s="37"/>
      <c r="E360" s="37"/>
      <c r="F360" s="37"/>
      <c r="G360" s="37"/>
      <c r="H360" s="37"/>
      <c r="I360" s="37"/>
      <c r="J360" s="37"/>
      <c r="K360" s="37"/>
      <c r="L360" s="107" t="n">
        <f aca="false">SUM(G360:K360)</f>
        <v>0</v>
      </c>
    </row>
    <row r="361" ht="15" customHeight="1">
      <c r="A361" s="69"/>
      <c r="C361" s="69"/>
      <c r="D361" s="37"/>
      <c r="E361" s="37"/>
      <c r="F361" s="37"/>
      <c r="G361" s="37"/>
      <c r="H361" s="37"/>
      <c r="I361" s="37"/>
      <c r="J361" s="37"/>
      <c r="K361" s="37"/>
      <c r="L361" s="107" t="n">
        <f aca="false">SUM(G361:K361)</f>
        <v>0</v>
      </c>
    </row>
    <row r="362" ht="15" customHeight="1">
      <c r="A362" s="69"/>
      <c r="B362" s="69"/>
      <c r="C362" s="69"/>
      <c r="D362" s="37"/>
      <c r="E362" s="37"/>
      <c r="F362" s="37"/>
      <c r="G362" s="37"/>
      <c r="H362" s="37"/>
      <c r="I362" s="37"/>
      <c r="J362" s="37"/>
      <c r="K362" s="37"/>
      <c r="L362" s="107" t="n">
        <f aca="false">SUM(G362:K362)</f>
        <v>0</v>
      </c>
    </row>
    <row r="363" ht="15" customHeight="1">
      <c r="A363" s="69"/>
      <c r="B363" s="69"/>
      <c r="C363" s="69"/>
      <c r="D363" s="37"/>
      <c r="E363" s="37"/>
      <c r="F363" s="37"/>
      <c r="G363" s="37"/>
      <c r="H363" s="37"/>
      <c r="I363" s="37"/>
      <c r="J363" s="37"/>
      <c r="K363" s="37"/>
      <c r="L363" s="107" t="n">
        <f aca="false">SUM(G363:K363)</f>
        <v>0</v>
      </c>
    </row>
    <row r="364" ht="15" customHeight="1">
      <c r="A364" s="69"/>
      <c r="B364" s="69"/>
      <c r="C364" s="69"/>
      <c r="D364" s="37"/>
      <c r="E364" s="37"/>
      <c r="F364" s="37"/>
      <c r="G364" s="37"/>
      <c r="H364" s="37"/>
      <c r="I364" s="37"/>
      <c r="J364" s="37"/>
      <c r="K364" s="37"/>
      <c r="L364" s="107" t="n">
        <f aca="false">SUM(G364:K364)</f>
        <v>0</v>
      </c>
    </row>
    <row r="365" ht="15" customHeight="1">
      <c r="A365" s="69"/>
      <c r="B365" s="69"/>
      <c r="C365" s="69"/>
      <c r="D365" s="37"/>
      <c r="E365" s="37"/>
      <c r="F365" s="37"/>
      <c r="G365" s="37"/>
      <c r="H365" s="37"/>
      <c r="I365" s="37"/>
      <c r="J365" s="37"/>
      <c r="K365" s="37"/>
      <c r="L365" s="107" t="n">
        <f aca="false">SUM(G365:K365)</f>
        <v>0</v>
      </c>
    </row>
    <row r="366" ht="15" customHeight="1">
      <c r="A366" s="69"/>
      <c r="B366" s="69"/>
      <c r="C366" s="69"/>
      <c r="D366" s="37"/>
      <c r="E366" s="37"/>
      <c r="F366" s="37"/>
      <c r="G366" s="37"/>
      <c r="H366" s="37"/>
      <c r="I366" s="37"/>
      <c r="J366" s="37"/>
      <c r="K366" s="37"/>
      <c r="L366" s="107" t="n">
        <f aca="false">SUM(G366:K366)</f>
        <v>0</v>
      </c>
    </row>
    <row r="367" ht="15" customHeight="1">
      <c r="A367" s="69"/>
      <c r="B367" s="69"/>
      <c r="C367" s="69"/>
      <c r="D367" s="37"/>
      <c r="E367" s="37"/>
      <c r="F367" s="37"/>
      <c r="G367" s="37"/>
      <c r="H367" s="37"/>
      <c r="I367" s="37"/>
      <c r="J367" s="37"/>
      <c r="K367" s="37"/>
      <c r="L367" s="107" t="n">
        <f aca="false">SUM(G367:K367)</f>
        <v>0</v>
      </c>
    </row>
    <row r="368" ht="15" customHeight="1">
      <c r="A368" s="69"/>
      <c r="B368" s="69"/>
      <c r="C368" s="69"/>
      <c r="D368" s="37"/>
      <c r="E368" s="37"/>
      <c r="F368" s="37"/>
      <c r="G368" s="37"/>
      <c r="H368" s="37"/>
      <c r="I368" s="37"/>
      <c r="J368" s="37"/>
      <c r="K368" s="37"/>
      <c r="L368" s="107" t="n">
        <f aca="false">SUM(G368:K368)</f>
        <v>0</v>
      </c>
    </row>
    <row r="369" ht="15" customHeight="1">
      <c r="A369" s="69"/>
      <c r="B369" s="69"/>
      <c r="C369" s="69"/>
      <c r="D369" s="37"/>
      <c r="E369" s="37"/>
      <c r="F369" s="37"/>
      <c r="G369" s="37"/>
      <c r="H369" s="37"/>
      <c r="I369" s="37"/>
      <c r="J369" s="37"/>
      <c r="K369" s="37"/>
      <c r="L369" s="107" t="n">
        <f aca="false">SUM(G369:K369)</f>
        <v>0</v>
      </c>
    </row>
    <row r="370" ht="15" customHeight="1">
      <c r="A370" s="69"/>
      <c r="B370" s="69"/>
      <c r="C370" s="69"/>
      <c r="D370" s="37"/>
      <c r="E370" s="37"/>
      <c r="F370" s="37"/>
      <c r="G370" s="37"/>
      <c r="H370" s="37"/>
      <c r="I370" s="37"/>
      <c r="J370" s="37"/>
      <c r="K370" s="37"/>
      <c r="L370" s="107" t="n">
        <f aca="false">SUM(G370:K370)</f>
        <v>0</v>
      </c>
    </row>
    <row r="371" ht="15" customHeight="1">
      <c r="A371" s="69"/>
      <c r="B371" s="69"/>
      <c r="C371" s="69"/>
      <c r="D371" s="37"/>
      <c r="E371" s="37"/>
      <c r="F371" s="37"/>
      <c r="G371" s="37"/>
      <c r="H371" s="37"/>
      <c r="I371" s="37"/>
      <c r="J371" s="37"/>
      <c r="K371" s="37"/>
      <c r="L371" s="107" t="n">
        <f aca="false">SUM(G371:K371)</f>
        <v>0</v>
      </c>
    </row>
    <row r="372" ht="15" customHeight="1">
      <c r="A372" s="69"/>
      <c r="B372" s="69"/>
      <c r="C372" s="69"/>
      <c r="D372" s="37"/>
      <c r="E372" s="37"/>
      <c r="F372" s="37"/>
      <c r="G372" s="37"/>
      <c r="H372" s="37"/>
      <c r="I372" s="37"/>
      <c r="J372" s="37"/>
      <c r="K372" s="37"/>
      <c r="L372" s="107" t="n">
        <f aca="false">SUM(G372:K372)</f>
        <v>0</v>
      </c>
    </row>
    <row r="373" ht="15" customHeight="1">
      <c r="A373" s="69"/>
      <c r="B373" s="69"/>
      <c r="C373" s="69"/>
      <c r="D373" s="37"/>
      <c r="E373" s="37"/>
      <c r="F373" s="37"/>
      <c r="G373" s="37"/>
      <c r="H373" s="37"/>
      <c r="I373" s="37"/>
      <c r="J373" s="37"/>
      <c r="K373" s="37"/>
      <c r="L373" s="107" t="n">
        <f aca="false">SUM(G373:K373)</f>
        <v>0</v>
      </c>
    </row>
    <row r="374" ht="15" customHeight="1">
      <c r="A374" s="69"/>
      <c r="B374" s="69"/>
      <c r="C374" s="69"/>
      <c r="D374" s="37"/>
      <c r="E374" s="37"/>
      <c r="F374" s="37"/>
      <c r="G374" s="37"/>
      <c r="H374" s="37"/>
      <c r="I374" s="37"/>
      <c r="J374" s="37"/>
      <c r="K374" s="37"/>
      <c r="L374" s="107" t="n">
        <f aca="false">SUM(G374:K374)</f>
        <v>0</v>
      </c>
    </row>
    <row r="375" ht="15" customHeight="1">
      <c r="A375" s="69"/>
      <c r="B375" s="69"/>
      <c r="C375" s="69"/>
      <c r="D375" s="37"/>
      <c r="E375" s="37"/>
      <c r="F375" s="37"/>
      <c r="G375" s="37"/>
      <c r="H375" s="37"/>
      <c r="I375" s="37"/>
      <c r="J375" s="37"/>
      <c r="K375" s="37"/>
      <c r="L375" s="107" t="n">
        <f aca="false">SUM(G375:K375)</f>
        <v>0</v>
      </c>
    </row>
    <row r="376" ht="15" customHeight="1">
      <c r="A376" s="69"/>
      <c r="B376" s="69"/>
      <c r="C376" s="69"/>
      <c r="D376" s="37"/>
      <c r="E376" s="37"/>
      <c r="F376" s="37"/>
      <c r="G376" s="37"/>
      <c r="H376" s="37"/>
      <c r="I376" s="37"/>
      <c r="J376" s="37"/>
      <c r="K376" s="37"/>
      <c r="L376" s="107" t="n">
        <f aca="false">SUM(G376:K376)</f>
        <v>0</v>
      </c>
    </row>
    <row r="377" ht="15" customHeight="1">
      <c r="A377" s="69"/>
      <c r="B377" s="69"/>
      <c r="C377" s="69"/>
      <c r="D377" s="37"/>
      <c r="E377" s="37"/>
      <c r="F377" s="37"/>
      <c r="G377" s="37"/>
      <c r="H377" s="37"/>
      <c r="I377" s="37"/>
      <c r="J377" s="37"/>
      <c r="K377" s="37"/>
      <c r="L377" s="107" t="n">
        <f aca="false">SUM(G377:K377)</f>
        <v>0</v>
      </c>
    </row>
    <row r="378" ht="15" customHeight="1">
      <c r="A378" s="69"/>
      <c r="B378" s="69"/>
      <c r="C378" s="69"/>
      <c r="D378" s="37"/>
      <c r="E378" s="37"/>
      <c r="F378" s="37"/>
      <c r="G378" s="37"/>
      <c r="H378" s="37"/>
      <c r="I378" s="37"/>
      <c r="J378" s="37"/>
      <c r="K378" s="37"/>
      <c r="L378" s="107" t="n">
        <f aca="false">SUM(G378:K378)</f>
        <v>0</v>
      </c>
    </row>
    <row r="379" ht="15" customHeight="1">
      <c r="A379" s="69"/>
      <c r="B379" s="69"/>
      <c r="C379" s="69"/>
      <c r="D379" s="37"/>
      <c r="E379" s="37"/>
      <c r="F379" s="37"/>
      <c r="G379" s="37"/>
      <c r="H379" s="37"/>
      <c r="I379" s="37"/>
      <c r="J379" s="37"/>
      <c r="K379" s="37"/>
      <c r="L379" s="107" t="n">
        <f aca="false">SUM(G379:K379)</f>
        <v>0</v>
      </c>
    </row>
    <row r="380" ht="15" customHeight="1">
      <c r="A380" s="69"/>
      <c r="B380" s="69"/>
      <c r="C380" s="69"/>
      <c r="D380" s="37"/>
      <c r="E380" s="37"/>
      <c r="F380" s="37"/>
      <c r="G380" s="37"/>
      <c r="H380" s="37"/>
      <c r="I380" s="37"/>
      <c r="J380" s="37"/>
      <c r="K380" s="37"/>
      <c r="L380" s="107" t="n">
        <f aca="false">SUM(G380:K380)</f>
        <v>0</v>
      </c>
    </row>
    <row r="381" ht="15" customHeight="1">
      <c r="A381" s="69"/>
      <c r="B381" s="69"/>
      <c r="C381" s="69"/>
      <c r="D381" s="37"/>
      <c r="E381" s="37"/>
      <c r="F381" s="37"/>
      <c r="G381" s="37"/>
      <c r="H381" s="37"/>
      <c r="I381" s="37"/>
      <c r="J381" s="37"/>
      <c r="K381" s="37"/>
      <c r="L381" s="107" t="n">
        <f aca="false">SUM(G381:K381)</f>
        <v>0</v>
      </c>
    </row>
    <row r="382" ht="15" customHeight="1">
      <c r="A382" s="69"/>
      <c r="B382" s="69"/>
      <c r="C382" s="69"/>
      <c r="D382" s="37"/>
      <c r="E382" s="37"/>
      <c r="F382" s="37"/>
      <c r="G382" s="37"/>
      <c r="H382" s="37"/>
      <c r="I382" s="37"/>
      <c r="J382" s="37"/>
      <c r="K382" s="37"/>
      <c r="L382" s="107" t="n">
        <f aca="false">SUM(G382:K382)</f>
        <v>0</v>
      </c>
    </row>
    <row r="383" ht="15" customHeight="1">
      <c r="A383" s="69"/>
      <c r="B383" s="69"/>
      <c r="C383" s="69"/>
      <c r="D383" s="37"/>
      <c r="E383" s="37"/>
      <c r="F383" s="37"/>
      <c r="G383" s="37"/>
      <c r="H383" s="37"/>
      <c r="I383" s="37"/>
      <c r="J383" s="37"/>
      <c r="K383" s="37"/>
      <c r="L383" s="107" t="n">
        <f aca="false">SUM(G383:K383)</f>
        <v>0</v>
      </c>
    </row>
    <row r="384" ht="15" customHeight="1">
      <c r="A384" s="69"/>
      <c r="B384" s="69"/>
      <c r="C384" s="69"/>
      <c r="D384" s="37"/>
      <c r="E384" s="37"/>
      <c r="F384" s="37"/>
      <c r="G384" s="37"/>
      <c r="H384" s="37"/>
      <c r="I384" s="37"/>
      <c r="J384" s="37"/>
      <c r="K384" s="37"/>
      <c r="L384" s="107" t="n">
        <f aca="false">SUM(G384:K384)</f>
        <v>0</v>
      </c>
    </row>
    <row r="385" ht="15" customHeight="1">
      <c r="A385" s="69"/>
      <c r="B385" s="69"/>
      <c r="C385" s="69"/>
      <c r="D385" s="37"/>
      <c r="E385" s="37"/>
      <c r="F385" s="37"/>
      <c r="G385" s="37"/>
      <c r="H385" s="37"/>
      <c r="I385" s="37"/>
      <c r="J385" s="37"/>
      <c r="K385" s="37"/>
      <c r="L385" s="107" t="n">
        <f aca="false">SUM(G385:K385)</f>
        <v>0</v>
      </c>
    </row>
    <row r="386" ht="15" customHeight="1">
      <c r="A386" s="69"/>
      <c r="B386" s="69"/>
      <c r="C386" s="69"/>
      <c r="D386" s="37"/>
      <c r="E386" s="37"/>
      <c r="F386" s="37"/>
      <c r="G386" s="37"/>
      <c r="H386" s="37"/>
      <c r="I386" s="37"/>
      <c r="J386" s="37"/>
      <c r="K386" s="37"/>
      <c r="L386" s="107" t="n">
        <f aca="false">SUM(G386:K386)</f>
        <v>0</v>
      </c>
    </row>
    <row r="387" ht="15" customHeight="1">
      <c r="A387" s="69"/>
      <c r="B387" s="69"/>
      <c r="C387" s="69"/>
      <c r="D387" s="37"/>
      <c r="E387" s="37"/>
      <c r="F387" s="37"/>
      <c r="G387" s="37"/>
      <c r="H387" s="37"/>
      <c r="I387" s="37"/>
      <c r="J387" s="37"/>
      <c r="K387" s="37"/>
      <c r="L387" s="107" t="n">
        <f aca="false">SUM(G387:K387)</f>
        <v>0</v>
      </c>
    </row>
    <row r="388" ht="15" customHeight="1">
      <c r="A388" s="69"/>
      <c r="B388" s="69"/>
      <c r="C388" s="69"/>
      <c r="D388" s="37"/>
      <c r="E388" s="37"/>
      <c r="F388" s="37"/>
      <c r="G388" s="37"/>
      <c r="H388" s="37"/>
      <c r="I388" s="37"/>
      <c r="J388" s="37"/>
      <c r="K388" s="37"/>
      <c r="L388" s="107" t="n">
        <f aca="false">SUM(G388:K388)</f>
        <v>0</v>
      </c>
    </row>
    <row r="389" ht="15" customHeight="1">
      <c r="A389" s="69"/>
      <c r="B389" s="69"/>
      <c r="C389" s="69"/>
      <c r="D389" s="37"/>
      <c r="E389" s="37"/>
      <c r="F389" s="37"/>
      <c r="G389" s="37"/>
      <c r="H389" s="37"/>
      <c r="I389" s="37"/>
      <c r="J389" s="37"/>
      <c r="K389" s="37"/>
      <c r="L389" s="107" t="n">
        <f aca="false">SUM(G389:K389)</f>
        <v>0</v>
      </c>
    </row>
    <row r="390" ht="15" customHeight="1">
      <c r="A390" s="69"/>
      <c r="B390" s="69"/>
      <c r="C390" s="69"/>
      <c r="D390" s="37"/>
      <c r="E390" s="37"/>
      <c r="F390" s="37"/>
      <c r="G390" s="37"/>
      <c r="H390" s="37"/>
      <c r="I390" s="37"/>
      <c r="J390" s="37"/>
      <c r="K390" s="37"/>
      <c r="L390" s="107" t="n">
        <f aca="false">SUM(G390:K390)</f>
        <v>0</v>
      </c>
    </row>
    <row r="391" ht="15" customHeight="1">
      <c r="A391" s="69"/>
      <c r="B391" s="69"/>
      <c r="C391" s="69"/>
      <c r="D391" s="37"/>
      <c r="E391" s="37"/>
      <c r="F391" s="37"/>
      <c r="G391" s="37"/>
      <c r="H391" s="37"/>
      <c r="I391" s="37"/>
      <c r="J391" s="37"/>
      <c r="K391" s="37"/>
      <c r="L391" s="107" t="n">
        <f aca="false">SUM(G391:K391)</f>
        <v>0</v>
      </c>
    </row>
    <row r="392" ht="15" customHeight="1">
      <c r="A392" s="69"/>
      <c r="B392" s="69"/>
      <c r="C392" s="69"/>
      <c r="D392" s="37"/>
      <c r="E392" s="37"/>
      <c r="F392" s="37"/>
      <c r="G392" s="37"/>
      <c r="H392" s="37"/>
      <c r="I392" s="37"/>
      <c r="J392" s="37"/>
      <c r="K392" s="37"/>
      <c r="L392" s="107" t="n">
        <f aca="false">SUM(G392:K392)</f>
        <v>0</v>
      </c>
    </row>
    <row r="393" ht="15" customHeight="1">
      <c r="A393" s="69"/>
      <c r="B393" s="69"/>
      <c r="C393" s="69"/>
      <c r="D393" s="37"/>
      <c r="E393" s="37"/>
      <c r="F393" s="37"/>
      <c r="G393" s="37"/>
      <c r="H393" s="37"/>
      <c r="I393" s="37"/>
      <c r="J393" s="37"/>
      <c r="K393" s="37"/>
      <c r="L393" s="107" t="n">
        <f aca="false">SUM(G393:K393)</f>
        <v>0</v>
      </c>
    </row>
    <row r="394" ht="15" customHeight="1">
      <c r="A394" s="69"/>
      <c r="C394" s="69"/>
      <c r="D394" s="37"/>
      <c r="E394" s="37"/>
      <c r="F394" s="37"/>
      <c r="G394" s="37"/>
      <c r="H394" s="37"/>
      <c r="I394" s="37"/>
      <c r="J394" s="37"/>
      <c r="K394" s="37"/>
      <c r="L394" s="107" t="n">
        <f aca="false">SUM(G394:K394)</f>
        <v>0</v>
      </c>
    </row>
    <row r="395" ht="15" customHeight="1">
      <c r="A395" s="69"/>
      <c r="C395" s="69"/>
      <c r="D395" s="37"/>
      <c r="E395" s="37"/>
      <c r="F395" s="37"/>
      <c r="G395" s="37"/>
      <c r="H395" s="37"/>
      <c r="I395" s="37"/>
      <c r="J395" s="37"/>
      <c r="K395" s="37"/>
      <c r="L395" s="107" t="n">
        <f aca="false">SUM(G395:K395)</f>
        <v>0</v>
      </c>
    </row>
    <row r="396" ht="15" customHeight="1">
      <c r="A396" s="69"/>
      <c r="C396" s="69"/>
      <c r="D396" s="37"/>
      <c r="E396" s="37"/>
      <c r="F396" s="37"/>
      <c r="G396" s="37"/>
      <c r="H396" s="37"/>
      <c r="I396" s="37"/>
      <c r="J396" s="37"/>
      <c r="K396" s="37"/>
      <c r="L396" s="107" t="n">
        <f aca="false">SUM(G396:K396)</f>
        <v>0</v>
      </c>
    </row>
    <row r="397" ht="15" customHeight="1">
      <c r="A397" s="69"/>
      <c r="C397" s="69"/>
      <c r="D397" s="37"/>
      <c r="E397" s="37"/>
      <c r="F397" s="37"/>
      <c r="G397" s="37"/>
      <c r="H397" s="37"/>
      <c r="I397" s="37"/>
      <c r="J397" s="37"/>
      <c r="K397" s="37"/>
      <c r="L397" s="107" t="n">
        <f aca="false">SUM(G397:K397)</f>
        <v>0</v>
      </c>
    </row>
    <row r="398" ht="15" customHeight="1">
      <c r="A398" s="69"/>
      <c r="C398" s="69"/>
      <c r="D398" s="37"/>
      <c r="E398" s="37"/>
      <c r="F398" s="37"/>
      <c r="G398" s="37"/>
      <c r="H398" s="37"/>
      <c r="I398" s="37"/>
      <c r="J398" s="37"/>
      <c r="K398" s="37"/>
      <c r="L398" s="107" t="n">
        <f aca="false">SUM(G398:K398)</f>
        <v>0</v>
      </c>
    </row>
    <row r="399" ht="15" customHeight="1">
      <c r="A399" s="69"/>
      <c r="C399" s="69"/>
      <c r="D399" s="37"/>
      <c r="E399" s="37"/>
      <c r="F399" s="37"/>
      <c r="G399" s="37"/>
      <c r="H399" s="37"/>
      <c r="I399" s="37"/>
      <c r="J399" s="37"/>
      <c r="K399" s="37"/>
      <c r="L399" s="107" t="n">
        <f aca="false">SUM(G399:K399)</f>
        <v>0</v>
      </c>
    </row>
    <row r="400" ht="15" customHeight="1">
      <c r="A400" s="69"/>
      <c r="C400" s="69"/>
      <c r="D400" s="37"/>
      <c r="E400" s="37"/>
      <c r="F400" s="37"/>
      <c r="G400" s="37"/>
      <c r="H400" s="37"/>
      <c r="I400" s="37"/>
      <c r="J400" s="37"/>
      <c r="K400" s="37"/>
      <c r="L400" s="107" t="n">
        <f aca="false">SUM(G400:K400)</f>
        <v>0</v>
      </c>
    </row>
    <row r="401" ht="15" customHeight="1">
      <c r="A401" s="69"/>
      <c r="C401" s="69"/>
      <c r="D401" s="37"/>
      <c r="E401" s="37"/>
      <c r="F401" s="37"/>
      <c r="G401" s="37"/>
      <c r="H401" s="37"/>
      <c r="I401" s="37"/>
      <c r="J401" s="37"/>
      <c r="K401" s="37"/>
      <c r="L401" s="107" t="n">
        <f aca="false">SUM(G401:K401)</f>
        <v>0</v>
      </c>
    </row>
    <row r="402" ht="15" customHeight="1">
      <c r="A402" s="69"/>
      <c r="C402" s="69"/>
      <c r="D402" s="37"/>
      <c r="E402" s="37"/>
      <c r="F402" s="37"/>
      <c r="G402" s="37"/>
      <c r="H402" s="37"/>
      <c r="I402" s="37"/>
      <c r="J402" s="37"/>
      <c r="K402" s="37"/>
      <c r="L402" s="107" t="n">
        <f aca="false">SUM(G402:K402)</f>
        <v>0</v>
      </c>
    </row>
    <row r="403" ht="15" customHeight="1">
      <c r="A403" s="69"/>
      <c r="C403" s="69"/>
      <c r="D403" s="37"/>
      <c r="E403" s="37"/>
      <c r="F403" s="37"/>
      <c r="G403" s="37"/>
      <c r="H403" s="37"/>
      <c r="I403" s="37"/>
      <c r="J403" s="37"/>
      <c r="K403" s="37"/>
      <c r="L403" s="107" t="n">
        <f aca="false">SUM(G403:K403)</f>
        <v>0</v>
      </c>
    </row>
    <row r="404" ht="15" customHeight="1">
      <c r="A404" s="69"/>
      <c r="C404" s="69"/>
      <c r="D404" s="37"/>
      <c r="E404" s="37"/>
      <c r="F404" s="37"/>
      <c r="G404" s="37"/>
      <c r="H404" s="37"/>
      <c r="I404" s="37"/>
      <c r="J404" s="37"/>
      <c r="K404" s="37"/>
      <c r="L404" s="107" t="n">
        <f aca="false">SUM(G404:K404)</f>
        <v>0</v>
      </c>
    </row>
    <row r="405" ht="15" customHeight="1">
      <c r="A405" s="69"/>
      <c r="C405" s="69"/>
      <c r="D405" s="37"/>
      <c r="E405" s="37"/>
      <c r="F405" s="37"/>
      <c r="G405" s="37"/>
      <c r="H405" s="37"/>
      <c r="I405" s="37"/>
      <c r="J405" s="37"/>
      <c r="K405" s="37"/>
      <c r="L405" s="107" t="n">
        <f aca="false">SUM(G405:K405)</f>
        <v>0</v>
      </c>
    </row>
    <row r="406" ht="15" customHeight="1">
      <c r="A406" s="69"/>
      <c r="B406" s="69"/>
      <c r="C406" s="69"/>
      <c r="D406" s="37"/>
      <c r="E406" s="37"/>
      <c r="F406" s="37"/>
      <c r="G406" s="37"/>
      <c r="H406" s="37"/>
      <c r="I406" s="37"/>
      <c r="J406" s="37"/>
      <c r="K406" s="37"/>
      <c r="L406" s="107" t="n">
        <f aca="false">SUM(G406:K406)</f>
        <v>0</v>
      </c>
    </row>
    <row r="407" ht="15" customHeight="1">
      <c r="A407" s="69"/>
      <c r="B407" s="69"/>
      <c r="C407" s="69"/>
      <c r="D407" s="37"/>
      <c r="E407" s="37"/>
      <c r="F407" s="37"/>
      <c r="G407" s="37"/>
      <c r="H407" s="37"/>
      <c r="I407" s="37"/>
      <c r="J407" s="37"/>
      <c r="K407" s="37"/>
      <c r="L407" s="107" t="n">
        <f aca="false">SUM(G407:K407)</f>
        <v>0</v>
      </c>
    </row>
    <row r="408" ht="15" customHeight="1">
      <c r="A408" s="69"/>
      <c r="C408" s="69"/>
      <c r="D408" s="37"/>
      <c r="E408" s="37"/>
      <c r="F408" s="37"/>
      <c r="G408" s="37"/>
      <c r="H408" s="37"/>
      <c r="I408" s="37"/>
      <c r="J408" s="37"/>
      <c r="K408" s="37"/>
      <c r="L408" s="107" t="n">
        <f aca="false">SUM(G408:K408)</f>
        <v>0</v>
      </c>
    </row>
    <row r="409" ht="15" customHeight="1">
      <c r="A409" s="69"/>
      <c r="C409" s="69"/>
      <c r="D409" s="37"/>
      <c r="E409" s="37"/>
      <c r="F409" s="37"/>
      <c r="G409" s="37"/>
      <c r="H409" s="37"/>
      <c r="I409" s="37"/>
      <c r="J409" s="37"/>
      <c r="K409" s="37"/>
      <c r="L409" s="107" t="n">
        <f aca="false">SUM(G409:K409)</f>
        <v>0</v>
      </c>
    </row>
    <row r="410" ht="15" customHeight="1">
      <c r="A410" s="69"/>
      <c r="C410" s="69"/>
      <c r="D410" s="37"/>
      <c r="E410" s="37"/>
      <c r="F410" s="37"/>
      <c r="G410" s="37"/>
      <c r="H410" s="37"/>
      <c r="I410" s="37"/>
      <c r="J410" s="37"/>
      <c r="K410" s="37"/>
      <c r="L410" s="107" t="n">
        <f aca="false">SUM(G410:K410)</f>
        <v>0</v>
      </c>
    </row>
    <row r="411" ht="15" customHeight="1">
      <c r="A411" s="69"/>
      <c r="C411" s="69"/>
      <c r="D411" s="37"/>
      <c r="E411" s="37"/>
      <c r="F411" s="37"/>
      <c r="G411" s="37"/>
      <c r="H411" s="37"/>
      <c r="I411" s="37"/>
      <c r="J411" s="37"/>
      <c r="K411" s="37"/>
      <c r="L411" s="107" t="n">
        <f aca="false">SUM(G411:K411)</f>
        <v>0</v>
      </c>
    </row>
    <row r="412" ht="15" customHeight="1">
      <c r="A412" s="69"/>
      <c r="C412" s="69"/>
      <c r="D412" s="37"/>
      <c r="E412" s="37"/>
      <c r="F412" s="37"/>
      <c r="G412" s="37"/>
      <c r="H412" s="37"/>
      <c r="I412" s="37"/>
      <c r="J412" s="37"/>
      <c r="K412" s="37"/>
      <c r="L412" s="107" t="n">
        <f aca="false">SUM(G412:K412)</f>
        <v>0</v>
      </c>
    </row>
    <row r="413" ht="15" customHeight="1">
      <c r="A413" s="69"/>
      <c r="C413" s="69"/>
      <c r="D413" s="37"/>
      <c r="E413" s="37"/>
      <c r="F413" s="37"/>
      <c r="G413" s="37"/>
      <c r="H413" s="37"/>
      <c r="I413" s="37"/>
      <c r="J413" s="37"/>
      <c r="K413" s="37"/>
      <c r="L413" s="107" t="n">
        <f aca="false">SUM(G413:K413)</f>
        <v>0</v>
      </c>
    </row>
    <row r="414" ht="15" customHeight="1">
      <c r="A414" s="69"/>
      <c r="C414" s="69"/>
      <c r="D414" s="37"/>
      <c r="E414" s="37"/>
      <c r="F414" s="37"/>
      <c r="G414" s="37"/>
      <c r="H414" s="37"/>
      <c r="I414" s="37"/>
      <c r="J414" s="37"/>
      <c r="K414" s="37"/>
      <c r="L414" s="107" t="n">
        <f aca="false">SUM(G414:K414)</f>
        <v>0</v>
      </c>
    </row>
    <row r="415" ht="15" customHeight="1">
      <c r="A415" s="69"/>
      <c r="C415" s="69"/>
      <c r="D415" s="37"/>
      <c r="E415" s="37"/>
      <c r="F415" s="37"/>
      <c r="G415" s="37"/>
      <c r="H415" s="37"/>
      <c r="I415" s="37"/>
      <c r="J415" s="37"/>
      <c r="K415" s="37"/>
      <c r="L415" s="107" t="n">
        <f aca="false">SUM(G415:K415)</f>
        <v>0</v>
      </c>
    </row>
    <row r="416" ht="15" customHeight="1">
      <c r="A416" s="69"/>
      <c r="C416" s="69"/>
      <c r="D416" s="37"/>
      <c r="E416" s="37"/>
      <c r="F416" s="37"/>
      <c r="G416" s="37"/>
      <c r="H416" s="37"/>
      <c r="I416" s="37"/>
      <c r="J416" s="37"/>
      <c r="K416" s="37"/>
      <c r="L416" s="107" t="n">
        <f aca="false">SUM(G416:K416)</f>
        <v>0</v>
      </c>
    </row>
    <row r="417" ht="15" customHeight="1">
      <c r="A417" s="69"/>
      <c r="C417" s="69"/>
      <c r="D417" s="37"/>
      <c r="E417" s="37"/>
      <c r="F417" s="37"/>
      <c r="G417" s="37"/>
      <c r="H417" s="37"/>
      <c r="I417" s="37"/>
      <c r="J417" s="37"/>
      <c r="K417" s="37"/>
      <c r="L417" s="107" t="n">
        <f aca="false">SUM(G417:K417)</f>
        <v>0</v>
      </c>
    </row>
    <row r="418" ht="15" customHeight="1">
      <c r="A418" s="69"/>
      <c r="C418" s="69"/>
      <c r="D418" s="37"/>
      <c r="E418" s="37"/>
      <c r="F418" s="37"/>
      <c r="G418" s="37"/>
      <c r="H418" s="37"/>
      <c r="I418" s="37"/>
      <c r="J418" s="37"/>
      <c r="K418" s="37"/>
      <c r="L418" s="107" t="n">
        <f aca="false">SUM(G418:K418)</f>
        <v>0</v>
      </c>
    </row>
    <row r="419" ht="15" customHeight="1">
      <c r="A419" s="69"/>
      <c r="C419" s="69"/>
      <c r="D419" s="37"/>
      <c r="E419" s="37"/>
      <c r="F419" s="37"/>
      <c r="G419" s="37"/>
      <c r="H419" s="37"/>
      <c r="I419" s="37"/>
      <c r="J419" s="37"/>
      <c r="K419" s="37"/>
      <c r="L419" s="107" t="n">
        <f aca="false">SUM(G419:K419)</f>
        <v>0</v>
      </c>
    </row>
    <row r="420" ht="15" customHeight="1">
      <c r="A420" s="69"/>
      <c r="C420" s="69"/>
      <c r="D420" s="37"/>
      <c r="E420" s="37"/>
      <c r="F420" s="37"/>
      <c r="G420" s="37"/>
      <c r="H420" s="37"/>
      <c r="I420" s="37"/>
      <c r="J420" s="37"/>
      <c r="K420" s="37"/>
      <c r="L420" s="107" t="n">
        <f aca="false">SUM(G420:K420)</f>
        <v>0</v>
      </c>
    </row>
    <row r="421" ht="15" customHeight="1">
      <c r="A421" s="69"/>
      <c r="C421" s="69"/>
      <c r="D421" s="37"/>
      <c r="E421" s="37"/>
      <c r="F421" s="37"/>
      <c r="G421" s="37"/>
      <c r="H421" s="37"/>
      <c r="I421" s="37"/>
      <c r="J421" s="37"/>
      <c r="K421" s="37"/>
      <c r="L421" s="107" t="n">
        <f aca="false">SUM(G421:K421)</f>
        <v>0</v>
      </c>
    </row>
    <row r="422" ht="15" customHeight="1">
      <c r="A422" s="69"/>
      <c r="C422" s="69"/>
      <c r="D422" s="37"/>
      <c r="E422" s="37"/>
      <c r="F422" s="37"/>
      <c r="G422" s="37"/>
      <c r="H422" s="37"/>
      <c r="I422" s="37"/>
      <c r="J422" s="37"/>
      <c r="K422" s="37"/>
      <c r="L422" s="107" t="n">
        <f aca="false">SUM(G422:K422)</f>
        <v>0</v>
      </c>
    </row>
    <row r="423" ht="15" customHeight="1">
      <c r="A423" s="69"/>
      <c r="C423" s="69"/>
      <c r="D423" s="37"/>
      <c r="E423" s="37"/>
      <c r="F423" s="37"/>
      <c r="G423" s="37"/>
      <c r="H423" s="37"/>
      <c r="I423" s="37"/>
      <c r="J423" s="37"/>
      <c r="K423" s="37"/>
      <c r="L423" s="107" t="n">
        <f aca="false">SUM(G423:K423)</f>
        <v>0</v>
      </c>
    </row>
    <row r="424" ht="15" customHeight="1">
      <c r="A424" s="69"/>
      <c r="C424" s="69"/>
      <c r="D424" s="37"/>
      <c r="E424" s="37"/>
      <c r="F424" s="37"/>
      <c r="G424" s="37"/>
      <c r="H424" s="37"/>
      <c r="I424" s="37"/>
      <c r="J424" s="37"/>
      <c r="K424" s="37"/>
      <c r="L424" s="107" t="n">
        <f aca="false">SUM(G424:K424)</f>
        <v>0</v>
      </c>
    </row>
    <row r="425" ht="15" customHeight="1">
      <c r="A425" s="69"/>
      <c r="C425" s="69"/>
      <c r="D425" s="37"/>
      <c r="E425" s="37"/>
      <c r="F425" s="37"/>
      <c r="G425" s="37"/>
      <c r="H425" s="37"/>
      <c r="I425" s="37"/>
      <c r="J425" s="37"/>
      <c r="K425" s="37"/>
      <c r="L425" s="107" t="n">
        <f aca="false">SUM(G425:K425)</f>
        <v>0</v>
      </c>
    </row>
    <row r="426" ht="15" customHeight="1">
      <c r="A426" s="69"/>
      <c r="C426" s="69"/>
      <c r="D426" s="37"/>
      <c r="E426" s="37"/>
      <c r="F426" s="37"/>
      <c r="G426" s="37"/>
      <c r="H426" s="37"/>
      <c r="I426" s="37"/>
      <c r="J426" s="37"/>
      <c r="K426" s="37"/>
      <c r="L426" s="107" t="n">
        <f aca="false">SUM(G426:K426)</f>
        <v>0</v>
      </c>
    </row>
    <row r="427" ht="15" customHeight="1">
      <c r="A427" s="69"/>
      <c r="C427" s="69"/>
      <c r="D427" s="37"/>
      <c r="E427" s="37"/>
      <c r="F427" s="37"/>
      <c r="G427" s="37"/>
      <c r="H427" s="37"/>
      <c r="I427" s="37"/>
      <c r="J427" s="37"/>
      <c r="K427" s="37"/>
      <c r="L427" s="107" t="n">
        <f aca="false">SUM(G427:K427)</f>
        <v>0</v>
      </c>
    </row>
    <row r="428" ht="15" customHeight="1">
      <c r="A428" s="69"/>
      <c r="B428" s="69"/>
      <c r="C428" s="69"/>
      <c r="D428" s="37"/>
      <c r="E428" s="37"/>
      <c r="F428" s="37"/>
      <c r="G428" s="37"/>
      <c r="H428" s="37"/>
      <c r="I428" s="37"/>
      <c r="J428" s="37"/>
      <c r="K428" s="37"/>
      <c r="L428" s="107" t="n">
        <f aca="false">SUM(G428:K428)</f>
        <v>0</v>
      </c>
    </row>
    <row r="429" ht="15" customHeight="1">
      <c r="A429" s="69"/>
      <c r="B429" s="69"/>
      <c r="C429" s="69"/>
      <c r="D429" s="37"/>
      <c r="E429" s="37"/>
      <c r="F429" s="37"/>
      <c r="G429" s="37"/>
      <c r="H429" s="37"/>
      <c r="I429" s="37"/>
      <c r="J429" s="37"/>
      <c r="K429" s="37"/>
      <c r="L429" s="107" t="n">
        <f aca="false">SUM(G429:K429)</f>
        <v>0</v>
      </c>
    </row>
    <row r="430" ht="15" customHeight="1">
      <c r="A430" s="69"/>
      <c r="B430" s="69"/>
      <c r="C430" s="69"/>
      <c r="D430" s="37"/>
      <c r="E430" s="37"/>
      <c r="F430" s="37"/>
      <c r="G430" s="37"/>
      <c r="H430" s="37"/>
      <c r="I430" s="37"/>
      <c r="J430" s="37"/>
      <c r="K430" s="37"/>
      <c r="L430" s="107" t="n">
        <f aca="false">SUM(G430:K430)</f>
        <v>0</v>
      </c>
    </row>
    <row r="431" ht="15" customHeight="1">
      <c r="A431" s="69"/>
      <c r="B431" s="69"/>
      <c r="C431" s="69"/>
      <c r="D431" s="37"/>
      <c r="E431" s="37"/>
      <c r="F431" s="37"/>
      <c r="G431" s="37"/>
      <c r="H431" s="37"/>
      <c r="I431" s="37"/>
      <c r="J431" s="37"/>
      <c r="K431" s="37"/>
      <c r="L431" s="107" t="n">
        <f aca="false">SUM(G431:K431)</f>
        <v>0</v>
      </c>
    </row>
    <row r="432" ht="15" customHeight="1">
      <c r="A432" s="69"/>
      <c r="B432" s="69"/>
      <c r="C432" s="69"/>
      <c r="D432" s="37"/>
      <c r="E432" s="37"/>
      <c r="F432" s="37"/>
      <c r="G432" s="37"/>
      <c r="H432" s="37"/>
      <c r="I432" s="37"/>
      <c r="J432" s="37"/>
      <c r="K432" s="37"/>
      <c r="L432" s="107" t="n">
        <f aca="false">SUM(G432:K432)</f>
        <v>0</v>
      </c>
    </row>
    <row r="433" ht="15" customHeight="1">
      <c r="A433" s="69"/>
      <c r="B433" s="69"/>
      <c r="C433" s="69"/>
      <c r="D433" s="37"/>
      <c r="E433" s="37"/>
      <c r="F433" s="37"/>
      <c r="G433" s="37"/>
      <c r="H433" s="37"/>
      <c r="I433" s="37"/>
      <c r="J433" s="37"/>
      <c r="K433" s="37"/>
      <c r="L433" s="107" t="n">
        <f aca="false">SUM(G433:K433)</f>
        <v>0</v>
      </c>
    </row>
    <row r="434" ht="15" customHeight="1">
      <c r="A434" s="69"/>
      <c r="B434" s="69"/>
      <c r="C434" s="69"/>
      <c r="D434" s="37"/>
      <c r="E434" s="37"/>
      <c r="F434" s="37"/>
      <c r="G434" s="37"/>
      <c r="H434" s="37"/>
      <c r="I434" s="37"/>
      <c r="J434" s="37"/>
      <c r="K434" s="37"/>
      <c r="L434" s="107" t="n">
        <f aca="false">SUM(G434:K434)</f>
        <v>0</v>
      </c>
    </row>
    <row r="435" ht="15" customHeight="1">
      <c r="A435" s="69"/>
      <c r="B435" s="69"/>
      <c r="C435" s="69"/>
      <c r="D435" s="37"/>
      <c r="E435" s="37"/>
      <c r="F435" s="37"/>
      <c r="G435" s="37"/>
      <c r="H435" s="37"/>
      <c r="I435" s="37"/>
      <c r="J435" s="37"/>
      <c r="K435" s="37"/>
      <c r="L435" s="107" t="n">
        <f aca="false">SUM(G435:K435)</f>
        <v>0</v>
      </c>
    </row>
    <row r="436" ht="15" customHeight="1">
      <c r="A436" s="69"/>
      <c r="B436" s="69"/>
      <c r="C436" s="69"/>
      <c r="D436" s="37"/>
      <c r="E436" s="37"/>
      <c r="F436" s="37"/>
      <c r="G436" s="37"/>
      <c r="H436" s="37"/>
      <c r="I436" s="37"/>
      <c r="J436" s="37"/>
      <c r="K436" s="37"/>
      <c r="L436" s="107" t="n">
        <f aca="false">SUM(G436:K436)</f>
        <v>0</v>
      </c>
    </row>
    <row r="437" ht="15" customHeight="1">
      <c r="A437" s="69"/>
      <c r="B437" s="69"/>
      <c r="C437" s="69"/>
      <c r="D437" s="37"/>
      <c r="E437" s="37"/>
      <c r="F437" s="37"/>
      <c r="G437" s="37"/>
      <c r="H437" s="37"/>
      <c r="I437" s="37"/>
      <c r="J437" s="37"/>
      <c r="K437" s="37"/>
      <c r="L437" s="107" t="n">
        <f aca="false">SUM(G437:K437)</f>
        <v>0</v>
      </c>
    </row>
    <row r="438" ht="15" customHeight="1">
      <c r="A438" s="69"/>
      <c r="B438" s="69"/>
      <c r="C438" s="69"/>
      <c r="D438" s="37"/>
      <c r="E438" s="37"/>
      <c r="F438" s="37"/>
      <c r="G438" s="37"/>
      <c r="H438" s="37"/>
      <c r="I438" s="37"/>
      <c r="J438" s="37"/>
      <c r="K438" s="37"/>
      <c r="L438" s="107" t="n">
        <f aca="false">SUM(G438:K438)</f>
        <v>0</v>
      </c>
    </row>
    <row r="439" ht="15" customHeight="1">
      <c r="A439" s="69"/>
      <c r="B439" s="69"/>
      <c r="C439" s="69"/>
      <c r="D439" s="37"/>
      <c r="E439" s="37"/>
      <c r="F439" s="37"/>
      <c r="G439" s="37"/>
      <c r="H439" s="37"/>
      <c r="I439" s="37"/>
      <c r="J439" s="37"/>
      <c r="K439" s="37"/>
      <c r="L439" s="107" t="n">
        <f aca="false">SUM(G439:K439)</f>
        <v>0</v>
      </c>
    </row>
    <row r="440" ht="15" customHeight="1">
      <c r="A440" s="69"/>
      <c r="B440" s="69"/>
      <c r="C440" s="69"/>
      <c r="D440" s="37"/>
      <c r="E440" s="37"/>
      <c r="F440" s="37"/>
      <c r="G440" s="37"/>
      <c r="H440" s="37"/>
      <c r="I440" s="37"/>
      <c r="J440" s="37"/>
      <c r="K440" s="37"/>
      <c r="L440" s="107" t="n">
        <f aca="false">SUM(G440:K440)</f>
        <v>0</v>
      </c>
    </row>
    <row r="441" ht="15" customHeight="1">
      <c r="A441" s="69"/>
      <c r="B441" s="69"/>
      <c r="C441" s="69"/>
      <c r="D441" s="37"/>
      <c r="E441" s="37"/>
      <c r="F441" s="37"/>
      <c r="G441" s="37"/>
      <c r="H441" s="37"/>
      <c r="I441" s="37"/>
      <c r="J441" s="37"/>
      <c r="K441" s="37"/>
      <c r="L441" s="107" t="n">
        <f aca="false">SUM(G441:K441)</f>
        <v>0</v>
      </c>
    </row>
    <row r="442" ht="15" customHeight="1">
      <c r="A442" s="69"/>
      <c r="B442" s="69"/>
      <c r="C442" s="69"/>
      <c r="D442" s="37"/>
      <c r="E442" s="37"/>
      <c r="F442" s="37"/>
      <c r="G442" s="37"/>
      <c r="H442" s="37"/>
      <c r="I442" s="37"/>
      <c r="J442" s="37"/>
      <c r="K442" s="37"/>
      <c r="L442" s="107" t="n">
        <f aca="false">SUM(G442:K442)</f>
        <v>0</v>
      </c>
    </row>
    <row r="443" ht="15" customHeight="1">
      <c r="A443" s="69"/>
      <c r="B443" s="69"/>
      <c r="C443" s="69"/>
      <c r="D443" s="37"/>
      <c r="E443" s="37"/>
      <c r="F443" s="37"/>
      <c r="G443" s="37"/>
      <c r="H443" s="37"/>
      <c r="I443" s="37"/>
      <c r="J443" s="37"/>
      <c r="K443" s="37"/>
      <c r="L443" s="107" t="n">
        <f aca="false">SUM(G443:K443)</f>
        <v>0</v>
      </c>
    </row>
    <row r="444" ht="15" customHeight="1">
      <c r="A444" s="69"/>
      <c r="B444" s="69"/>
      <c r="C444" s="69"/>
      <c r="D444" s="37"/>
      <c r="E444" s="37"/>
      <c r="F444" s="37"/>
      <c r="G444" s="37"/>
      <c r="H444" s="37"/>
      <c r="I444" s="37"/>
      <c r="J444" s="37"/>
      <c r="K444" s="37"/>
      <c r="L444" s="107" t="n">
        <f aca="false">SUM(G444:K444)</f>
        <v>0</v>
      </c>
    </row>
    <row r="445" ht="15" customHeight="1">
      <c r="A445" s="69"/>
      <c r="B445" s="69"/>
      <c r="C445" s="69"/>
      <c r="D445" s="37"/>
      <c r="E445" s="37"/>
      <c r="F445" s="37"/>
      <c r="G445" s="37"/>
      <c r="H445" s="37"/>
      <c r="I445" s="37"/>
      <c r="J445" s="37"/>
      <c r="K445" s="37"/>
      <c r="L445" s="107" t="n">
        <f aca="false">SUM(G445:K445)</f>
        <v>0</v>
      </c>
    </row>
    <row r="446" ht="15" customHeight="1">
      <c r="A446" s="69"/>
      <c r="B446" s="69"/>
      <c r="C446" s="69"/>
      <c r="D446" s="37"/>
      <c r="E446" s="37"/>
      <c r="F446" s="37"/>
      <c r="G446" s="37"/>
      <c r="H446" s="37"/>
      <c r="I446" s="37"/>
      <c r="J446" s="37"/>
      <c r="K446" s="37"/>
      <c r="L446" s="107" t="n">
        <f aca="false">SUM(G446:K446)</f>
        <v>0</v>
      </c>
    </row>
    <row r="447" ht="15" customHeight="1">
      <c r="A447" s="69"/>
      <c r="B447" s="69"/>
      <c r="C447" s="69"/>
      <c r="D447" s="37"/>
      <c r="E447" s="37"/>
      <c r="F447" s="37"/>
      <c r="G447" s="37"/>
      <c r="H447" s="37"/>
      <c r="I447" s="37"/>
      <c r="J447" s="37"/>
      <c r="K447" s="37"/>
      <c r="L447" s="107" t="n">
        <f aca="false">SUM(G447:K447)</f>
        <v>0</v>
      </c>
    </row>
    <row r="448" ht="15" customHeight="1">
      <c r="A448" s="69"/>
      <c r="B448" s="69"/>
      <c r="C448" s="69"/>
      <c r="D448" s="37"/>
      <c r="E448" s="37"/>
      <c r="F448" s="37"/>
      <c r="G448" s="37"/>
      <c r="H448" s="37"/>
      <c r="I448" s="37"/>
      <c r="J448" s="37"/>
      <c r="K448" s="37"/>
      <c r="L448" s="107" t="n">
        <f aca="false">SUM(G448:K448)</f>
        <v>0</v>
      </c>
    </row>
    <row r="449" ht="15" customHeight="1">
      <c r="A449" s="69"/>
      <c r="B449" s="69"/>
      <c r="C449" s="69"/>
      <c r="D449" s="37"/>
      <c r="E449" s="37"/>
      <c r="F449" s="37"/>
      <c r="G449" s="37"/>
      <c r="H449" s="37"/>
      <c r="I449" s="37"/>
      <c r="J449" s="37"/>
      <c r="K449" s="37"/>
      <c r="L449" s="107" t="n">
        <f aca="false">SUM(G449:K449)</f>
        <v>0</v>
      </c>
    </row>
    <row r="450" ht="15" customHeight="1">
      <c r="A450" s="69"/>
      <c r="B450" s="69"/>
      <c r="C450" s="69"/>
      <c r="D450" s="37"/>
      <c r="E450" s="37"/>
      <c r="F450" s="37"/>
      <c r="G450" s="37"/>
      <c r="H450" s="37"/>
      <c r="I450" s="37"/>
      <c r="J450" s="37"/>
      <c r="K450" s="37"/>
      <c r="L450" s="107" t="n">
        <f aca="false">SUM(G450:K450)</f>
        <v>0</v>
      </c>
    </row>
    <row r="451" ht="15" customHeight="1">
      <c r="A451" s="69"/>
      <c r="B451" s="69"/>
      <c r="C451" s="69"/>
      <c r="D451" s="37"/>
      <c r="E451" s="37"/>
      <c r="F451" s="37"/>
      <c r="G451" s="37"/>
      <c r="H451" s="37"/>
      <c r="I451" s="37"/>
      <c r="J451" s="37"/>
      <c r="K451" s="37"/>
      <c r="L451" s="107" t="n">
        <f aca="false">SUM(G451:K451)</f>
        <v>0</v>
      </c>
    </row>
    <row r="452" ht="15" customHeight="1">
      <c r="A452" s="69"/>
      <c r="B452" s="69"/>
      <c r="C452" s="69"/>
      <c r="D452" s="37"/>
      <c r="E452" s="37"/>
      <c r="F452" s="37"/>
      <c r="G452" s="37"/>
      <c r="H452" s="37"/>
      <c r="I452" s="37"/>
      <c r="J452" s="37"/>
      <c r="K452" s="37"/>
      <c r="L452" s="107" t="n">
        <f aca="false">SUM(G452:K452)</f>
        <v>0</v>
      </c>
    </row>
    <row r="453" ht="15" customHeight="1">
      <c r="A453" s="69"/>
      <c r="B453" s="69"/>
      <c r="C453" s="69"/>
      <c r="D453" s="37"/>
      <c r="E453" s="37"/>
      <c r="F453" s="37"/>
      <c r="G453" s="37"/>
      <c r="H453" s="37"/>
      <c r="I453" s="37"/>
      <c r="J453" s="37"/>
      <c r="K453" s="37"/>
      <c r="L453" s="107" t="n">
        <f aca="false">SUM(G453:K453)</f>
        <v>0</v>
      </c>
    </row>
    <row r="454" ht="15" customHeight="1">
      <c r="A454" s="69"/>
      <c r="B454" s="69"/>
      <c r="C454" s="69"/>
      <c r="D454" s="37"/>
      <c r="E454" s="37"/>
      <c r="F454" s="37"/>
      <c r="G454" s="37"/>
      <c r="H454" s="37"/>
      <c r="I454" s="37"/>
      <c r="J454" s="37"/>
      <c r="K454" s="37"/>
      <c r="L454" s="107" t="n">
        <f aca="false">SUM(G454:K454)</f>
        <v>0</v>
      </c>
    </row>
    <row r="455" ht="15" customHeight="1">
      <c r="A455" s="69"/>
      <c r="B455" s="69"/>
      <c r="C455" s="69"/>
      <c r="D455" s="37"/>
      <c r="E455" s="37"/>
      <c r="F455" s="37"/>
      <c r="G455" s="37"/>
      <c r="H455" s="37"/>
      <c r="I455" s="37"/>
      <c r="J455" s="37"/>
      <c r="K455" s="37"/>
      <c r="L455" s="107" t="n">
        <f aca="false">SUM(G455:K455)</f>
        <v>0</v>
      </c>
    </row>
    <row r="456" ht="15" customHeight="1">
      <c r="A456" s="69"/>
      <c r="B456" s="69"/>
      <c r="C456" s="69"/>
      <c r="D456" s="37"/>
      <c r="E456" s="37"/>
      <c r="F456" s="37"/>
      <c r="G456" s="37"/>
      <c r="H456" s="37"/>
      <c r="I456" s="37"/>
      <c r="J456" s="37"/>
      <c r="K456" s="37"/>
      <c r="L456" s="107" t="n">
        <f aca="false">SUM(G456:K456)</f>
        <v>0</v>
      </c>
    </row>
    <row r="457" ht="15" customHeight="1">
      <c r="A457" s="69"/>
      <c r="B457" s="69"/>
      <c r="C457" s="69"/>
      <c r="D457" s="37"/>
      <c r="E457" s="37"/>
      <c r="F457" s="37"/>
      <c r="G457" s="37"/>
      <c r="H457" s="37"/>
      <c r="I457" s="37"/>
      <c r="J457" s="37"/>
      <c r="K457" s="37"/>
      <c r="L457" s="107" t="n">
        <f aca="false">SUM(G457:K457)</f>
        <v>0</v>
      </c>
    </row>
    <row r="458" ht="15" customHeight="1">
      <c r="A458" s="69"/>
      <c r="C458" s="69"/>
      <c r="D458" s="37"/>
      <c r="E458" s="37"/>
      <c r="F458" s="37"/>
      <c r="G458" s="37"/>
      <c r="H458" s="37"/>
      <c r="I458" s="37"/>
      <c r="J458" s="37"/>
      <c r="K458" s="37"/>
      <c r="L458" s="107" t="n">
        <f aca="false">SUM(G458:K458)</f>
        <v>0</v>
      </c>
    </row>
    <row r="459" ht="15" customHeight="1">
      <c r="A459" s="69"/>
      <c r="C459" s="69"/>
      <c r="D459" s="37"/>
      <c r="E459" s="37"/>
      <c r="F459" s="37"/>
      <c r="G459" s="37"/>
      <c r="H459" s="37"/>
      <c r="I459" s="37"/>
      <c r="J459" s="37"/>
      <c r="K459" s="37"/>
      <c r="L459" s="107" t="n">
        <f aca="false">SUM(G459:K459)</f>
        <v>0</v>
      </c>
    </row>
    <row r="460" ht="15" customHeight="1">
      <c r="A460" s="69"/>
      <c r="C460" s="69"/>
      <c r="D460" s="37"/>
      <c r="E460" s="37"/>
      <c r="F460" s="37"/>
      <c r="G460" s="37"/>
      <c r="H460" s="37"/>
      <c r="I460" s="37"/>
      <c r="J460" s="37"/>
      <c r="K460" s="37"/>
      <c r="L460" s="107" t="n">
        <f aca="false">SUM(G460:K460)</f>
        <v>0</v>
      </c>
    </row>
    <row r="461" ht="15" customHeight="1">
      <c r="A461" s="69"/>
      <c r="C461" s="69"/>
      <c r="D461" s="37"/>
      <c r="E461" s="37"/>
      <c r="F461" s="37"/>
      <c r="G461" s="37"/>
      <c r="H461" s="37"/>
      <c r="I461" s="37"/>
      <c r="J461" s="37"/>
      <c r="K461" s="37"/>
      <c r="L461" s="107" t="n">
        <f aca="false">SUM(G461:K461)</f>
        <v>0</v>
      </c>
    </row>
    <row r="462" ht="15" customHeight="1">
      <c r="A462" s="69"/>
      <c r="C462" s="69"/>
      <c r="D462" s="37"/>
      <c r="E462" s="37"/>
      <c r="F462" s="37"/>
      <c r="G462" s="37"/>
      <c r="H462" s="37"/>
      <c r="I462" s="37"/>
      <c r="J462" s="37"/>
      <c r="K462" s="37"/>
      <c r="L462" s="107" t="n">
        <f aca="false">SUM(G462:K462)</f>
        <v>0</v>
      </c>
    </row>
    <row r="463" ht="15" customHeight="1">
      <c r="A463" s="69"/>
      <c r="C463" s="69"/>
      <c r="D463" s="37"/>
      <c r="E463" s="37"/>
      <c r="F463" s="37"/>
      <c r="G463" s="37"/>
      <c r="H463" s="37"/>
      <c r="I463" s="37"/>
      <c r="J463" s="37"/>
      <c r="K463" s="37"/>
      <c r="L463" s="107" t="n">
        <f aca="false">SUM(G463:K463)</f>
        <v>0</v>
      </c>
    </row>
    <row r="464" ht="15" customHeight="1">
      <c r="A464" s="69"/>
      <c r="C464" s="69"/>
      <c r="D464" s="37"/>
      <c r="E464" s="37"/>
      <c r="F464" s="37"/>
      <c r="G464" s="37"/>
      <c r="H464" s="37"/>
      <c r="I464" s="37"/>
      <c r="J464" s="37"/>
      <c r="K464" s="37"/>
      <c r="L464" s="107" t="n">
        <f aca="false">SUM(G464:K464)</f>
        <v>0</v>
      </c>
    </row>
    <row r="465" ht="15" customHeight="1">
      <c r="A465" s="69"/>
      <c r="C465" s="69"/>
      <c r="D465" s="37"/>
      <c r="E465" s="37"/>
      <c r="F465" s="37"/>
      <c r="G465" s="37"/>
      <c r="H465" s="37"/>
      <c r="I465" s="37"/>
      <c r="J465" s="37"/>
      <c r="K465" s="37"/>
      <c r="L465" s="107" t="n">
        <f aca="false">SUM(G465:K465)</f>
        <v>0</v>
      </c>
    </row>
    <row r="466" ht="15" customHeight="1">
      <c r="A466" s="69"/>
      <c r="C466" s="69"/>
      <c r="D466" s="37"/>
      <c r="E466" s="37"/>
      <c r="F466" s="37"/>
      <c r="G466" s="37"/>
      <c r="H466" s="37"/>
      <c r="I466" s="37"/>
      <c r="J466" s="37"/>
      <c r="K466" s="37"/>
      <c r="L466" s="107" t="n">
        <f aca="false">SUM(G466:K466)</f>
        <v>0</v>
      </c>
    </row>
    <row r="467" ht="15" customHeight="1">
      <c r="A467" s="69"/>
      <c r="C467" s="69"/>
      <c r="D467" s="37"/>
      <c r="E467" s="37"/>
      <c r="F467" s="37"/>
      <c r="G467" s="37"/>
      <c r="H467" s="37"/>
      <c r="I467" s="37"/>
      <c r="J467" s="37"/>
      <c r="K467" s="37"/>
      <c r="L467" s="107" t="n">
        <f aca="false">SUM(G467:K467)</f>
        <v>0</v>
      </c>
    </row>
    <row r="468" ht="15" customHeight="1">
      <c r="A468" s="69"/>
      <c r="C468" s="69"/>
      <c r="D468" s="37"/>
      <c r="E468" s="37"/>
      <c r="F468" s="37"/>
      <c r="G468" s="37"/>
      <c r="H468" s="37"/>
      <c r="I468" s="37"/>
      <c r="J468" s="37"/>
      <c r="K468" s="37"/>
      <c r="L468" s="107" t="n">
        <f aca="false">SUM(G468:K468)</f>
        <v>0</v>
      </c>
    </row>
    <row r="469" ht="15" customHeight="1">
      <c r="A469" s="69"/>
      <c r="B469" s="69"/>
      <c r="C469" s="69"/>
      <c r="D469" s="37"/>
      <c r="E469" s="37"/>
      <c r="F469" s="37"/>
      <c r="G469" s="37"/>
      <c r="H469" s="37"/>
      <c r="I469" s="37"/>
      <c r="J469" s="37"/>
      <c r="K469" s="37"/>
      <c r="L469" s="107" t="n">
        <f aca="false">SUM(G469:K469)</f>
        <v>0</v>
      </c>
    </row>
    <row r="470" ht="15" customHeight="1">
      <c r="A470" s="69"/>
      <c r="B470" s="69"/>
      <c r="C470" s="69"/>
      <c r="D470" s="37"/>
      <c r="E470" s="37"/>
      <c r="F470" s="37"/>
      <c r="G470" s="37"/>
      <c r="H470" s="37"/>
      <c r="I470" s="37"/>
      <c r="J470" s="37"/>
      <c r="K470" s="37"/>
      <c r="L470" s="107" t="n">
        <f aca="false">SUM(G470:K470)</f>
        <v>0</v>
      </c>
    </row>
    <row r="471" ht="15" customHeight="1">
      <c r="A471" s="69"/>
      <c r="B471" s="69"/>
      <c r="C471" s="69"/>
      <c r="D471" s="37"/>
      <c r="E471" s="37"/>
      <c r="F471" s="37"/>
      <c r="G471" s="37"/>
      <c r="H471" s="37"/>
      <c r="I471" s="37"/>
      <c r="J471" s="37"/>
      <c r="K471" s="37"/>
      <c r="L471" s="107" t="n">
        <f aca="false">SUM(G471:K471)</f>
        <v>0</v>
      </c>
    </row>
    <row r="472" ht="15" customHeight="1">
      <c r="A472" s="69"/>
      <c r="B472" s="69"/>
      <c r="C472" s="69"/>
      <c r="D472" s="37"/>
      <c r="E472" s="37"/>
      <c r="F472" s="37"/>
      <c r="G472" s="37"/>
      <c r="H472" s="37"/>
      <c r="I472" s="37"/>
      <c r="J472" s="37"/>
      <c r="K472" s="37"/>
      <c r="L472" s="107" t="n">
        <f aca="false">SUM(G472:K472)</f>
        <v>0</v>
      </c>
    </row>
    <row r="473" ht="15" customHeight="1">
      <c r="A473" s="69"/>
      <c r="B473" s="69"/>
      <c r="C473" s="69"/>
      <c r="D473" s="37"/>
      <c r="E473" s="37"/>
      <c r="F473" s="37"/>
      <c r="G473" s="37"/>
      <c r="H473" s="37"/>
      <c r="I473" s="37"/>
      <c r="J473" s="37"/>
      <c r="K473" s="37"/>
      <c r="L473" s="107" t="n">
        <f aca="false">SUM(G473:K473)</f>
        <v>0</v>
      </c>
    </row>
    <row r="474" ht="15" customHeight="1">
      <c r="A474" s="69"/>
      <c r="B474" s="69"/>
      <c r="C474" s="69"/>
      <c r="D474" s="37"/>
      <c r="E474" s="37"/>
      <c r="F474" s="37"/>
      <c r="G474" s="37"/>
      <c r="H474" s="37"/>
      <c r="I474" s="37"/>
      <c r="J474" s="37"/>
      <c r="K474" s="37"/>
      <c r="L474" s="107" t="n">
        <f aca="false">SUM(G474:K474)</f>
        <v>0</v>
      </c>
    </row>
    <row r="475" ht="15" customHeight="1">
      <c r="A475" s="69"/>
      <c r="B475" s="69"/>
      <c r="C475" s="69"/>
      <c r="D475" s="37"/>
      <c r="E475" s="37"/>
      <c r="F475" s="37"/>
      <c r="G475" s="37"/>
      <c r="H475" s="37"/>
      <c r="I475" s="37"/>
      <c r="J475" s="37"/>
      <c r="K475" s="37"/>
      <c r="L475" s="107" t="n">
        <f aca="false">SUM(G475:K475)</f>
        <v>0</v>
      </c>
    </row>
    <row r="476" ht="15" customHeight="1">
      <c r="A476" s="69"/>
      <c r="B476" s="69"/>
      <c r="C476" s="69"/>
      <c r="D476" s="37"/>
      <c r="E476" s="37"/>
      <c r="F476" s="37"/>
      <c r="G476" s="37"/>
      <c r="H476" s="37"/>
      <c r="I476" s="37"/>
      <c r="J476" s="37"/>
      <c r="K476" s="37"/>
      <c r="L476" s="107" t="n">
        <f aca="false">SUM(G476:K476)</f>
        <v>0</v>
      </c>
    </row>
    <row r="477" ht="15" customHeight="1">
      <c r="A477" s="69"/>
      <c r="B477" s="69"/>
      <c r="C477" s="69"/>
      <c r="D477" s="37"/>
      <c r="E477" s="37"/>
      <c r="F477" s="37"/>
      <c r="G477" s="37"/>
      <c r="H477" s="37"/>
      <c r="I477" s="37"/>
      <c r="J477" s="37"/>
      <c r="K477" s="37"/>
      <c r="L477" s="107" t="n">
        <f aca="false">SUM(G477:K477)</f>
        <v>0</v>
      </c>
    </row>
    <row r="478" ht="15" customHeight="1">
      <c r="A478" s="69"/>
      <c r="B478" s="69"/>
      <c r="C478" s="69"/>
      <c r="D478" s="37"/>
      <c r="E478" s="37"/>
      <c r="F478" s="37"/>
      <c r="G478" s="37"/>
      <c r="H478" s="37"/>
      <c r="I478" s="37"/>
      <c r="J478" s="37"/>
      <c r="K478" s="37"/>
      <c r="L478" s="107" t="n">
        <f aca="false">SUM(G478:K478)</f>
        <v>0</v>
      </c>
    </row>
    <row r="479" ht="15" customHeight="1">
      <c r="A479" s="69"/>
      <c r="B479" s="69"/>
      <c r="C479" s="69"/>
      <c r="D479" s="37"/>
      <c r="E479" s="37"/>
      <c r="F479" s="37"/>
      <c r="G479" s="37"/>
      <c r="H479" s="37"/>
      <c r="I479" s="37"/>
      <c r="J479" s="37"/>
      <c r="K479" s="37"/>
      <c r="L479" s="107" t="n">
        <f aca="false">SUM(G479:K479)</f>
        <v>0</v>
      </c>
    </row>
    <row r="480" ht="15" customHeight="1">
      <c r="A480" s="69"/>
      <c r="B480" s="69"/>
      <c r="C480" s="69"/>
      <c r="D480" s="37"/>
      <c r="E480" s="37"/>
      <c r="F480" s="37"/>
      <c r="G480" s="37"/>
      <c r="H480" s="37"/>
      <c r="I480" s="37"/>
      <c r="J480" s="37"/>
      <c r="K480" s="37"/>
      <c r="L480" s="107" t="n">
        <f aca="false">SUM(G480:K480)</f>
        <v>0</v>
      </c>
    </row>
    <row r="481" ht="15" customHeight="1">
      <c r="A481" s="69"/>
      <c r="B481" s="69"/>
      <c r="C481" s="69"/>
      <c r="D481" s="37"/>
      <c r="E481" s="37"/>
      <c r="F481" s="37"/>
      <c r="G481" s="37"/>
      <c r="H481" s="37"/>
      <c r="I481" s="37"/>
      <c r="J481" s="37"/>
      <c r="K481" s="37"/>
      <c r="L481" s="107" t="n">
        <f aca="false">SUM(G481:K481)</f>
        <v>0</v>
      </c>
    </row>
    <row r="482" ht="15" customHeight="1">
      <c r="A482" s="69"/>
      <c r="B482" s="69"/>
      <c r="C482" s="69"/>
      <c r="D482" s="37"/>
      <c r="E482" s="37"/>
      <c r="F482" s="37"/>
      <c r="G482" s="37"/>
      <c r="H482" s="37"/>
      <c r="I482" s="37"/>
      <c r="J482" s="37"/>
      <c r="K482" s="37"/>
      <c r="L482" s="107" t="n">
        <f aca="false">SUM(G482:K482)</f>
        <v>0</v>
      </c>
    </row>
    <row r="483" ht="15" customHeight="1">
      <c r="A483" s="69"/>
      <c r="B483" s="69"/>
      <c r="C483" s="69"/>
      <c r="D483" s="37"/>
      <c r="E483" s="37"/>
      <c r="F483" s="37"/>
      <c r="G483" s="37"/>
      <c r="H483" s="37"/>
      <c r="I483" s="37"/>
      <c r="J483" s="37"/>
      <c r="K483" s="37"/>
      <c r="L483" s="107" t="n">
        <f aca="false">SUM(G483:K483)</f>
        <v>0</v>
      </c>
    </row>
    <row r="484" ht="15" customHeight="1">
      <c r="A484" s="69"/>
      <c r="B484" s="69"/>
      <c r="C484" s="69"/>
      <c r="D484" s="37"/>
      <c r="E484" s="37"/>
      <c r="F484" s="37"/>
      <c r="G484" s="37"/>
      <c r="H484" s="37"/>
      <c r="I484" s="37"/>
      <c r="J484" s="37"/>
      <c r="K484" s="37"/>
      <c r="L484" s="107" t="n">
        <f aca="false">SUM(G484:K484)</f>
        <v>0</v>
      </c>
    </row>
    <row r="485" ht="15" customHeight="1">
      <c r="A485" s="69"/>
      <c r="B485" s="69"/>
      <c r="C485" s="69"/>
      <c r="D485" s="37"/>
      <c r="E485" s="37"/>
      <c r="F485" s="37"/>
      <c r="G485" s="37"/>
      <c r="H485" s="37"/>
      <c r="I485" s="37"/>
      <c r="J485" s="37"/>
      <c r="K485" s="37"/>
      <c r="L485" s="107" t="n">
        <f aca="false">SUM(G485:K485)</f>
        <v>0</v>
      </c>
    </row>
    <row r="486" ht="15" customHeight="1">
      <c r="A486" s="69"/>
      <c r="B486" s="69"/>
      <c r="C486" s="69"/>
      <c r="D486" s="37"/>
      <c r="E486" s="37"/>
      <c r="F486" s="37"/>
      <c r="G486" s="37"/>
      <c r="H486" s="37"/>
      <c r="I486" s="37"/>
      <c r="J486" s="37"/>
      <c r="K486" s="37"/>
      <c r="L486" s="107" t="n">
        <f aca="false">SUM(G486:K486)</f>
        <v>0</v>
      </c>
    </row>
    <row r="487" ht="15" customHeight="1">
      <c r="A487" s="69"/>
      <c r="B487" s="69"/>
      <c r="C487" s="69"/>
      <c r="D487" s="37"/>
      <c r="E487" s="37"/>
      <c r="F487" s="37"/>
      <c r="G487" s="37"/>
      <c r="H487" s="37"/>
      <c r="I487" s="37"/>
      <c r="J487" s="37"/>
      <c r="K487" s="37"/>
      <c r="L487" s="107" t="n">
        <f aca="false">SUM(G487:K487)</f>
        <v>0</v>
      </c>
    </row>
    <row r="488" ht="15" customHeight="1">
      <c r="A488" s="69"/>
      <c r="B488" s="69"/>
      <c r="C488" s="69"/>
      <c r="D488" s="37"/>
      <c r="E488" s="37"/>
      <c r="F488" s="37"/>
      <c r="G488" s="37"/>
      <c r="H488" s="37"/>
      <c r="I488" s="37"/>
      <c r="J488" s="37"/>
      <c r="K488" s="37"/>
      <c r="L488" s="107" t="n">
        <f aca="false">SUM(G488:K488)</f>
        <v>0</v>
      </c>
    </row>
    <row r="489" ht="15" customHeight="1">
      <c r="C489" s="69"/>
      <c r="D489" s="37"/>
      <c r="E489" s="37"/>
      <c r="F489" s="37"/>
      <c r="G489" s="37"/>
      <c r="H489" s="37"/>
      <c r="I489" s="37"/>
      <c r="J489" s="37"/>
      <c r="K489" s="37"/>
      <c r="L489" s="107" t="n">
        <f aca="false">SUM(G489:K489)</f>
        <v>0</v>
      </c>
    </row>
    <row r="490" ht="15" customHeight="1">
      <c r="C490" s="69"/>
      <c r="D490" s="37"/>
      <c r="E490" s="37"/>
      <c r="F490" s="37"/>
      <c r="G490" s="37"/>
      <c r="H490" s="37"/>
      <c r="I490" s="37"/>
      <c r="J490" s="37"/>
      <c r="K490" s="37"/>
      <c r="L490" s="107" t="n">
        <f aca="false">SUM(G490:K490)</f>
        <v>0</v>
      </c>
    </row>
    <row r="491" ht="15" customHeight="1">
      <c r="A491" s="69"/>
      <c r="C491" s="69"/>
      <c r="D491" s="37"/>
      <c r="E491" s="37"/>
      <c r="F491" s="37"/>
      <c r="G491" s="37"/>
      <c r="H491" s="37"/>
      <c r="I491" s="37"/>
      <c r="J491" s="37"/>
      <c r="K491" s="37"/>
      <c r="L491" s="107" t="n">
        <f aca="false">SUM(G491:K491)</f>
        <v>0</v>
      </c>
    </row>
    <row r="492" ht="15" customHeight="1">
      <c r="A492" s="69"/>
      <c r="C492" s="69"/>
      <c r="D492" s="37"/>
      <c r="E492" s="37"/>
      <c r="F492" s="37"/>
      <c r="G492" s="37"/>
      <c r="H492" s="37"/>
      <c r="I492" s="37"/>
      <c r="J492" s="37"/>
      <c r="K492" s="37"/>
      <c r="L492" s="107" t="n">
        <f aca="false">SUM(G492:K492)</f>
        <v>0</v>
      </c>
    </row>
    <row r="493" ht="15" customHeight="1">
      <c r="A493" s="69"/>
      <c r="C493" s="69"/>
      <c r="D493" s="37"/>
      <c r="E493" s="37"/>
      <c r="F493" s="37"/>
      <c r="G493" s="37"/>
      <c r="H493" s="37"/>
      <c r="I493" s="37"/>
      <c r="J493" s="37"/>
      <c r="K493" s="37"/>
      <c r="L493" s="107" t="n">
        <f aca="false">SUM(G493:K493)</f>
        <v>0</v>
      </c>
    </row>
    <row r="494" ht="15" customHeight="1">
      <c r="A494" s="69"/>
      <c r="C494" s="69"/>
      <c r="D494" s="37"/>
      <c r="E494" s="37"/>
      <c r="F494" s="37"/>
      <c r="G494" s="37"/>
      <c r="H494" s="37"/>
      <c r="I494" s="37"/>
      <c r="J494" s="37"/>
      <c r="K494" s="37"/>
      <c r="L494" s="107" t="n">
        <f aca="false">SUM(G494:K494)</f>
        <v>0</v>
      </c>
    </row>
    <row r="495" ht="15" customHeight="1">
      <c r="A495" s="69"/>
      <c r="C495" s="69"/>
      <c r="D495" s="37"/>
      <c r="E495" s="37"/>
      <c r="F495" s="37"/>
      <c r="G495" s="37"/>
      <c r="H495" s="37"/>
      <c r="I495" s="37"/>
      <c r="J495" s="37"/>
      <c r="K495" s="37"/>
      <c r="L495" s="107" t="n">
        <f aca="false">SUM(G495:K495)</f>
        <v>0</v>
      </c>
    </row>
    <row r="496" ht="15" customHeight="1">
      <c r="A496" s="69"/>
      <c r="C496" s="69"/>
      <c r="D496" s="37"/>
      <c r="E496" s="37"/>
      <c r="F496" s="37"/>
      <c r="G496" s="37"/>
      <c r="H496" s="37"/>
      <c r="I496" s="37"/>
      <c r="J496" s="37"/>
      <c r="K496" s="37"/>
      <c r="L496" s="107" t="n">
        <f aca="false">SUM(G496:K496)</f>
        <v>0</v>
      </c>
    </row>
    <row r="497" ht="15" customHeight="1">
      <c r="A497" s="69"/>
      <c r="C497" s="69"/>
      <c r="D497" s="37"/>
      <c r="E497" s="37"/>
      <c r="F497" s="37"/>
      <c r="G497" s="37"/>
      <c r="H497" s="37"/>
      <c r="I497" s="37"/>
      <c r="J497" s="37"/>
      <c r="K497" s="37"/>
      <c r="L497" s="107" t="n">
        <f aca="false">SUM(G497:K497)</f>
        <v>0</v>
      </c>
    </row>
    <row r="498" ht="15" customHeight="1">
      <c r="A498" s="69"/>
      <c r="C498" s="69"/>
      <c r="D498" s="37"/>
      <c r="E498" s="37"/>
      <c r="F498" s="37"/>
      <c r="G498" s="37"/>
      <c r="H498" s="37"/>
      <c r="I498" s="37"/>
      <c r="J498" s="37"/>
      <c r="K498" s="37"/>
      <c r="L498" s="107" t="n">
        <f aca="false">SUM(G498:K498)</f>
        <v>0</v>
      </c>
    </row>
    <row r="499" ht="15" customHeight="1">
      <c r="A499" s="69"/>
      <c r="C499" s="69"/>
      <c r="D499" s="37"/>
      <c r="E499" s="37"/>
      <c r="F499" s="37"/>
      <c r="G499" s="37"/>
      <c r="H499" s="37"/>
      <c r="I499" s="37"/>
      <c r="J499" s="37"/>
      <c r="K499" s="37"/>
      <c r="L499" s="107" t="n">
        <f aca="false">SUM(G499:K499)</f>
        <v>0</v>
      </c>
    </row>
    <row r="500" ht="15" customHeight="1">
      <c r="A500" s="69"/>
      <c r="C500" s="69"/>
      <c r="D500" s="37"/>
      <c r="E500" s="37"/>
      <c r="F500" s="37"/>
      <c r="G500" s="37"/>
      <c r="H500" s="37"/>
      <c r="I500" s="37"/>
      <c r="J500" s="37"/>
      <c r="K500" s="37"/>
      <c r="L500" s="107" t="n">
        <f aca="false">SUM(G500:K500)</f>
        <v>0</v>
      </c>
    </row>
    <row r="501" ht="15" customHeight="1">
      <c r="A501" s="69"/>
      <c r="B501" s="69"/>
      <c r="C501" s="69"/>
      <c r="D501" s="37"/>
      <c r="E501" s="37"/>
      <c r="F501" s="37"/>
      <c r="G501" s="37"/>
      <c r="H501" s="37"/>
      <c r="I501" s="37"/>
      <c r="J501" s="37"/>
      <c r="K501" s="37"/>
      <c r="L501" s="107" t="n">
        <f aca="false">SUM(G501:K501)</f>
        <v>0</v>
      </c>
    </row>
    <row r="502" ht="15" customHeight="1">
      <c r="A502" s="69"/>
      <c r="B502" s="69"/>
      <c r="C502" s="69"/>
      <c r="D502" s="37"/>
      <c r="E502" s="37"/>
      <c r="F502" s="37"/>
      <c r="G502" s="37"/>
      <c r="H502" s="37"/>
      <c r="I502" s="37"/>
      <c r="J502" s="37"/>
      <c r="K502" s="37"/>
      <c r="L502" s="107" t="n">
        <f aca="false">SUM(G502:K502)</f>
        <v>0</v>
      </c>
    </row>
    <row r="503" ht="15" customHeight="1">
      <c r="A503" s="69"/>
      <c r="B503" s="69"/>
      <c r="C503" s="69"/>
      <c r="D503" s="37"/>
      <c r="E503" s="37"/>
      <c r="F503" s="37"/>
      <c r="G503" s="37"/>
      <c r="H503" s="37"/>
      <c r="I503" s="37"/>
      <c r="J503" s="37"/>
      <c r="K503" s="37"/>
      <c r="L503" s="107" t="n">
        <f aca="false">SUM(G503:K503)</f>
        <v>0</v>
      </c>
    </row>
    <row r="504" ht="15" customHeight="1">
      <c r="A504" s="69"/>
      <c r="C504" s="69"/>
      <c r="D504" s="37"/>
      <c r="E504" s="37"/>
      <c r="F504" s="37"/>
      <c r="G504" s="37"/>
      <c r="H504" s="37"/>
      <c r="I504" s="37"/>
      <c r="J504" s="37"/>
      <c r="K504" s="37"/>
      <c r="L504" s="107" t="n">
        <f aca="false">SUM(G504:K504)</f>
        <v>0</v>
      </c>
    </row>
    <row r="505" ht="15" customHeight="1">
      <c r="A505" s="69"/>
      <c r="C505" s="69"/>
      <c r="D505" s="37"/>
      <c r="E505" s="37"/>
      <c r="F505" s="37"/>
      <c r="G505" s="37"/>
      <c r="H505" s="37"/>
      <c r="I505" s="37"/>
      <c r="J505" s="37"/>
      <c r="K505" s="37"/>
      <c r="L505" s="107" t="n">
        <f aca="false">SUM(G505:K505)</f>
        <v>0</v>
      </c>
    </row>
    <row r="506" ht="15" customHeight="1">
      <c r="A506" s="69"/>
      <c r="C506" s="69"/>
      <c r="D506" s="37"/>
      <c r="E506" s="37"/>
      <c r="F506" s="37"/>
      <c r="G506" s="37"/>
      <c r="H506" s="37"/>
      <c r="I506" s="37"/>
      <c r="J506" s="37"/>
      <c r="K506" s="37"/>
      <c r="L506" s="107" t="n">
        <f aca="false">SUM(G506:K506)</f>
        <v>0</v>
      </c>
    </row>
    <row r="507" ht="15" customHeight="1">
      <c r="A507" s="69"/>
      <c r="C507" s="69"/>
      <c r="D507" s="37"/>
      <c r="E507" s="37"/>
      <c r="F507" s="37"/>
      <c r="G507" s="37"/>
      <c r="H507" s="37"/>
      <c r="I507" s="37"/>
      <c r="J507" s="37"/>
      <c r="K507" s="37"/>
      <c r="L507" s="107" t="n">
        <f aca="false">SUM(G507:K507)</f>
        <v>0</v>
      </c>
    </row>
    <row r="508" ht="15" customHeight="1">
      <c r="A508" s="69"/>
      <c r="C508" s="69"/>
      <c r="D508" s="37"/>
      <c r="E508" s="37"/>
      <c r="F508" s="37"/>
      <c r="G508" s="37"/>
      <c r="H508" s="37"/>
      <c r="I508" s="37"/>
      <c r="J508" s="37"/>
      <c r="K508" s="37"/>
      <c r="L508" s="107" t="n">
        <f aca="false">SUM(G508:K508)</f>
        <v>0</v>
      </c>
    </row>
    <row r="509" ht="15" customHeight="1">
      <c r="A509" s="69"/>
      <c r="C509" s="69"/>
      <c r="D509" s="37"/>
      <c r="E509" s="37"/>
      <c r="F509" s="37"/>
      <c r="G509" s="37"/>
      <c r="H509" s="37"/>
      <c r="I509" s="37"/>
      <c r="J509" s="37"/>
      <c r="K509" s="37"/>
      <c r="L509" s="107" t="n">
        <f aca="false">SUM(G509:K509)</f>
        <v>0</v>
      </c>
    </row>
    <row r="510" ht="15" customHeight="1">
      <c r="A510" s="69"/>
      <c r="C510" s="69"/>
      <c r="D510" s="37"/>
      <c r="E510" s="37"/>
      <c r="F510" s="37"/>
      <c r="G510" s="37"/>
      <c r="H510" s="37"/>
      <c r="I510" s="37"/>
      <c r="J510" s="37"/>
      <c r="K510" s="37"/>
      <c r="L510" s="107" t="n">
        <f aca="false">SUM(G510:K510)</f>
        <v>0</v>
      </c>
    </row>
    <row r="511" ht="15" customHeight="1">
      <c r="A511" s="69"/>
      <c r="C511" s="69"/>
      <c r="D511" s="37"/>
      <c r="E511" s="37"/>
      <c r="F511" s="37"/>
      <c r="G511" s="37"/>
      <c r="H511" s="37"/>
      <c r="I511" s="37"/>
      <c r="J511" s="37"/>
      <c r="K511" s="37"/>
      <c r="L511" s="107" t="n">
        <f aca="false">SUM(G511:K511)</f>
        <v>0</v>
      </c>
    </row>
    <row r="512" ht="15" customHeight="1">
      <c r="A512" s="69"/>
      <c r="C512" s="69"/>
      <c r="D512" s="37"/>
      <c r="E512" s="37"/>
      <c r="F512" s="37"/>
      <c r="G512" s="37"/>
      <c r="H512" s="37"/>
      <c r="I512" s="37"/>
      <c r="J512" s="37"/>
      <c r="K512" s="37"/>
      <c r="L512" s="107" t="n">
        <f aca="false">SUM(G512:K512)</f>
        <v>0</v>
      </c>
    </row>
    <row r="513" ht="15" customHeight="1">
      <c r="A513" s="69"/>
      <c r="B513" s="69"/>
      <c r="C513" s="69"/>
      <c r="D513" s="37"/>
      <c r="E513" s="37"/>
      <c r="F513" s="37"/>
      <c r="G513" s="37"/>
      <c r="H513" s="37"/>
      <c r="I513" s="37"/>
      <c r="J513" s="37"/>
      <c r="K513" s="37"/>
      <c r="L513" s="107" t="n">
        <f aca="false">SUM(G513:K513)</f>
        <v>0</v>
      </c>
    </row>
    <row r="514" ht="15" customHeight="1">
      <c r="A514" s="69"/>
      <c r="B514" s="69"/>
      <c r="C514" s="69"/>
      <c r="D514" s="37"/>
      <c r="E514" s="37"/>
      <c r="F514" s="37"/>
      <c r="G514" s="37"/>
      <c r="H514" s="37"/>
      <c r="I514" s="37"/>
      <c r="J514" s="37"/>
      <c r="K514" s="37"/>
      <c r="L514" s="107" t="n">
        <f aca="false">SUM(G514:K514)</f>
        <v>0</v>
      </c>
    </row>
    <row r="515" ht="15" customHeight="1">
      <c r="A515" s="69"/>
      <c r="B515" s="69"/>
      <c r="C515" s="69"/>
      <c r="D515" s="37"/>
      <c r="E515" s="37"/>
      <c r="F515" s="37"/>
      <c r="G515" s="37"/>
      <c r="H515" s="37"/>
      <c r="I515" s="37"/>
      <c r="J515" s="37"/>
      <c r="K515" s="37"/>
      <c r="L515" s="107" t="n">
        <f aca="false">SUM(G515:K515)</f>
        <v>0</v>
      </c>
    </row>
    <row r="516" ht="15" customHeight="1">
      <c r="A516" s="69"/>
      <c r="B516" s="69"/>
      <c r="C516" s="69"/>
      <c r="D516" s="37"/>
      <c r="E516" s="37"/>
      <c r="F516" s="37"/>
      <c r="G516" s="37"/>
      <c r="H516" s="37"/>
      <c r="I516" s="37"/>
      <c r="J516" s="37"/>
      <c r="K516" s="37"/>
      <c r="L516" s="107" t="n">
        <f aca="false">SUM(G516:K516)</f>
        <v>0</v>
      </c>
    </row>
    <row r="517" ht="15" customHeight="1">
      <c r="A517" s="69"/>
      <c r="B517" s="69"/>
      <c r="C517" s="69"/>
      <c r="D517" s="37"/>
      <c r="E517" s="37"/>
      <c r="F517" s="37"/>
      <c r="G517" s="37"/>
      <c r="H517" s="37"/>
      <c r="I517" s="37"/>
      <c r="J517" s="37"/>
      <c r="K517" s="37"/>
      <c r="L517" s="107" t="n">
        <f aca="false">SUM(G517:K517)</f>
        <v>0</v>
      </c>
    </row>
    <row r="518" ht="15" customHeight="1">
      <c r="A518" s="69"/>
      <c r="B518" s="69"/>
      <c r="C518" s="69"/>
      <c r="D518" s="37"/>
      <c r="E518" s="37"/>
      <c r="F518" s="37"/>
      <c r="G518" s="37"/>
      <c r="H518" s="37"/>
      <c r="I518" s="37"/>
      <c r="J518" s="37"/>
      <c r="K518" s="37"/>
      <c r="L518" s="107" t="n">
        <f aca="false">SUM(G518:K518)</f>
        <v>0</v>
      </c>
    </row>
    <row r="519" ht="15" customHeight="1">
      <c r="A519" s="69"/>
      <c r="B519" s="69"/>
      <c r="C519" s="69"/>
      <c r="D519" s="37"/>
      <c r="E519" s="37"/>
      <c r="F519" s="37"/>
      <c r="G519" s="37"/>
      <c r="H519" s="37"/>
      <c r="I519" s="37"/>
      <c r="J519" s="37"/>
      <c r="K519" s="37"/>
      <c r="L519" s="107" t="n">
        <f aca="false">SUM(G519:K519)</f>
        <v>0</v>
      </c>
    </row>
    <row r="520" ht="15" customHeight="1">
      <c r="A520" s="69"/>
      <c r="B520" s="69"/>
      <c r="C520" s="69"/>
      <c r="D520" s="37"/>
      <c r="E520" s="37"/>
      <c r="F520" s="37"/>
      <c r="G520" s="37"/>
      <c r="H520" s="37"/>
      <c r="I520" s="37"/>
      <c r="J520" s="37"/>
      <c r="K520" s="37"/>
      <c r="L520" s="107"/>
    </row>
    <row r="521" ht="15" customHeight="1">
      <c r="A521" s="69"/>
      <c r="B521" s="69"/>
      <c r="C521" s="69"/>
      <c r="D521" s="37"/>
      <c r="E521" s="37"/>
      <c r="F521" s="37"/>
      <c r="G521" s="37"/>
      <c r="H521" s="37"/>
      <c r="I521" s="37"/>
      <c r="J521" s="37"/>
      <c r="K521" s="37"/>
      <c r="L521" s="107"/>
    </row>
    <row r="522" ht="15" customHeight="1">
      <c r="A522" s="69"/>
      <c r="B522" s="69"/>
      <c r="C522" s="69"/>
      <c r="D522" s="37"/>
      <c r="E522" s="37"/>
      <c r="F522" s="37"/>
      <c r="G522" s="37"/>
      <c r="H522" s="37"/>
      <c r="I522" s="37"/>
      <c r="J522" s="37"/>
      <c r="K522" s="37"/>
      <c r="L522" s="107"/>
    </row>
    <row r="523" ht="15" customHeight="1">
      <c r="A523" s="69"/>
      <c r="B523" s="69"/>
      <c r="C523" s="69"/>
      <c r="D523" s="37"/>
      <c r="E523" s="37"/>
      <c r="F523" s="37"/>
      <c r="G523" s="37"/>
      <c r="H523" s="37"/>
      <c r="I523" s="37"/>
      <c r="J523" s="37"/>
      <c r="K523" s="37"/>
      <c r="L523" s="107"/>
    </row>
    <row r="524" ht="15" customHeight="1">
      <c r="A524" s="69"/>
      <c r="B524" s="69"/>
      <c r="C524" s="69"/>
      <c r="D524" s="37"/>
      <c r="E524" s="37"/>
      <c r="F524" s="37"/>
      <c r="G524" s="37"/>
      <c r="H524" s="37"/>
      <c r="I524" s="37"/>
      <c r="J524" s="37"/>
      <c r="K524" s="37"/>
      <c r="L524" s="107"/>
    </row>
    <row r="525" ht="15" customHeight="1">
      <c r="A525" s="69"/>
      <c r="B525" s="69"/>
      <c r="C525" s="69"/>
      <c r="D525" s="37"/>
      <c r="E525" s="37"/>
      <c r="F525" s="37"/>
      <c r="G525" s="37"/>
      <c r="H525" s="37"/>
      <c r="I525" s="37"/>
      <c r="J525" s="37"/>
      <c r="K525" s="37"/>
      <c r="L525" s="107"/>
    </row>
    <row r="526" ht="15" customHeight="1">
      <c r="A526" s="69"/>
      <c r="B526" s="69"/>
      <c r="C526" s="69"/>
      <c r="D526" s="37"/>
      <c r="E526" s="37"/>
      <c r="F526" s="37"/>
      <c r="G526" s="37"/>
      <c r="H526" s="37"/>
      <c r="I526" s="37"/>
      <c r="J526" s="37"/>
      <c r="K526" s="37"/>
      <c r="L526" s="107"/>
    </row>
    <row r="527" ht="15" customHeight="1">
      <c r="A527" s="69"/>
      <c r="B527" s="69"/>
      <c r="C527" s="69"/>
      <c r="D527" s="37"/>
      <c r="E527" s="37"/>
      <c r="F527" s="37"/>
      <c r="G527" s="37"/>
      <c r="H527" s="37"/>
      <c r="I527" s="37"/>
      <c r="J527" s="37"/>
      <c r="K527" s="37"/>
      <c r="L527" s="107"/>
    </row>
    <row r="528" ht="15" customHeight="1">
      <c r="A528" s="69"/>
      <c r="B528" s="69"/>
      <c r="C528" s="69"/>
      <c r="D528" s="37"/>
      <c r="E528" s="37"/>
      <c r="F528" s="37"/>
      <c r="G528" s="37"/>
      <c r="H528" s="37"/>
      <c r="I528" s="37"/>
      <c r="J528" s="37"/>
      <c r="K528" s="37"/>
      <c r="L528" s="107"/>
    </row>
    <row r="529" ht="15" customHeight="1">
      <c r="A529" s="69"/>
      <c r="C529" s="69"/>
      <c r="D529" s="37"/>
      <c r="E529" s="37"/>
      <c r="F529" s="37"/>
      <c r="G529" s="37"/>
      <c r="H529" s="37"/>
      <c r="I529" s="37"/>
      <c r="J529" s="37"/>
      <c r="K529" s="37"/>
      <c r="L529" s="107"/>
    </row>
    <row r="530" ht="15" customHeight="1">
      <c r="A530" s="69"/>
      <c r="C530" s="69"/>
      <c r="D530" s="37"/>
      <c r="E530" s="37"/>
      <c r="F530" s="37"/>
      <c r="G530" s="37"/>
      <c r="H530" s="37"/>
      <c r="I530" s="37"/>
      <c r="J530" s="37"/>
      <c r="K530" s="37"/>
      <c r="L530" s="107"/>
    </row>
    <row r="531" ht="15" customHeight="1">
      <c r="A531" s="69"/>
      <c r="C531" s="69"/>
      <c r="D531" s="37"/>
      <c r="E531" s="37"/>
      <c r="F531" s="37"/>
      <c r="G531" s="37"/>
      <c r="H531" s="37"/>
      <c r="I531" s="37"/>
      <c r="J531" s="37"/>
      <c r="K531" s="37"/>
      <c r="L531" s="107"/>
    </row>
    <row r="532" ht="15" customHeight="1">
      <c r="A532" s="69"/>
      <c r="C532" s="69"/>
      <c r="D532" s="37"/>
      <c r="E532" s="37"/>
      <c r="F532" s="37"/>
      <c r="G532" s="37"/>
      <c r="H532" s="37"/>
      <c r="I532" s="37"/>
      <c r="J532" s="37"/>
      <c r="K532" s="37"/>
      <c r="L532" s="107"/>
    </row>
    <row r="533" ht="15" customHeight="1">
      <c r="A533" s="69"/>
      <c r="C533" s="69"/>
      <c r="D533" s="37"/>
      <c r="E533" s="37"/>
      <c r="F533" s="37"/>
      <c r="G533" s="37"/>
      <c r="H533" s="37"/>
      <c r="I533" s="37"/>
      <c r="J533" s="37"/>
      <c r="K533" s="37"/>
      <c r="L533" s="107"/>
    </row>
    <row r="534" ht="15" customHeight="1">
      <c r="A534" s="69"/>
      <c r="C534" s="69"/>
      <c r="D534" s="37"/>
      <c r="E534" s="37"/>
      <c r="F534" s="37"/>
      <c r="G534" s="37"/>
      <c r="H534" s="37"/>
      <c r="I534" s="37"/>
      <c r="J534" s="37"/>
      <c r="K534" s="37"/>
      <c r="L534" s="107"/>
    </row>
    <row r="535" ht="15" customHeight="1">
      <c r="A535" s="69"/>
      <c r="C535" s="69"/>
      <c r="D535" s="37"/>
      <c r="E535" s="37"/>
      <c r="F535" s="37"/>
      <c r="G535" s="37"/>
      <c r="H535" s="37"/>
      <c r="I535" s="37"/>
      <c r="J535" s="37"/>
      <c r="K535" s="37"/>
      <c r="L535" s="107"/>
    </row>
    <row r="536" ht="15" customHeight="1">
      <c r="A536" s="69"/>
      <c r="C536" s="69"/>
      <c r="D536" s="37"/>
      <c r="E536" s="37"/>
      <c r="F536" s="37"/>
      <c r="G536" s="37"/>
      <c r="H536" s="37"/>
      <c r="I536" s="37"/>
      <c r="J536" s="37"/>
      <c r="K536" s="37"/>
      <c r="L536" s="107"/>
    </row>
    <row r="537" ht="15" customHeight="1">
      <c r="A537" s="69"/>
      <c r="C537" s="69"/>
      <c r="D537" s="37"/>
      <c r="E537" s="37"/>
      <c r="F537" s="37"/>
      <c r="G537" s="37"/>
      <c r="H537" s="37"/>
      <c r="I537" s="37"/>
      <c r="J537" s="37"/>
      <c r="K537" s="37"/>
      <c r="L537" s="107"/>
    </row>
    <row r="538" ht="15" customHeight="1">
      <c r="A538" s="69"/>
      <c r="C538" s="69"/>
      <c r="D538" s="37"/>
      <c r="E538" s="37"/>
      <c r="F538" s="37"/>
      <c r="G538" s="37"/>
      <c r="H538" s="37"/>
      <c r="I538" s="37"/>
      <c r="J538" s="37"/>
      <c r="K538" s="37"/>
      <c r="L538" s="107"/>
    </row>
    <row r="539" ht="15" customHeight="1">
      <c r="A539" s="69"/>
      <c r="C539" s="69"/>
      <c r="D539" s="37"/>
      <c r="E539" s="37"/>
      <c r="F539" s="37"/>
      <c r="G539" s="37"/>
      <c r="H539" s="37"/>
      <c r="I539" s="37"/>
      <c r="J539" s="37"/>
      <c r="K539" s="37"/>
      <c r="L539" s="107"/>
    </row>
    <row r="540" ht="15" customHeight="1">
      <c r="A540" s="69"/>
      <c r="B540" s="69"/>
      <c r="C540" s="69"/>
      <c r="D540" s="37"/>
      <c r="E540" s="37"/>
      <c r="F540" s="37"/>
      <c r="G540" s="37"/>
      <c r="H540" s="37"/>
      <c r="I540" s="37"/>
      <c r="J540" s="37"/>
      <c r="K540" s="37"/>
      <c r="L540" s="107"/>
    </row>
    <row r="541" ht="15" customHeight="1">
      <c r="A541" s="69"/>
      <c r="B541" s="69"/>
      <c r="C541" s="69"/>
      <c r="D541" s="37"/>
      <c r="E541" s="37"/>
      <c r="F541" s="37"/>
      <c r="G541" s="37"/>
      <c r="H541" s="37"/>
      <c r="I541" s="37"/>
      <c r="J541" s="37"/>
      <c r="K541" s="37"/>
      <c r="L541" s="107"/>
    </row>
    <row r="542" ht="15" customHeight="1">
      <c r="A542" s="69"/>
      <c r="B542" s="69"/>
      <c r="C542" s="69"/>
      <c r="D542" s="37"/>
      <c r="E542" s="37"/>
      <c r="F542" s="37"/>
      <c r="G542" s="37"/>
      <c r="H542" s="37"/>
      <c r="I542" s="37"/>
      <c r="J542" s="37"/>
      <c r="K542" s="37"/>
      <c r="L542" s="107"/>
    </row>
    <row r="543" ht="15" customHeight="1">
      <c r="A543" s="69"/>
      <c r="B543" s="69"/>
      <c r="C543" s="69"/>
      <c r="D543" s="37"/>
      <c r="E543" s="37"/>
      <c r="F543" s="37"/>
      <c r="G543" s="37"/>
      <c r="H543" s="37"/>
      <c r="I543" s="37"/>
      <c r="J543" s="37"/>
      <c r="K543" s="37"/>
      <c r="L543" s="107"/>
    </row>
    <row r="544" ht="15" customHeight="1">
      <c r="A544" s="69"/>
      <c r="B544" s="69"/>
      <c r="C544" s="69"/>
      <c r="D544" s="37"/>
      <c r="E544" s="37"/>
      <c r="F544" s="37"/>
      <c r="G544" s="37"/>
      <c r="H544" s="37"/>
      <c r="I544" s="37"/>
      <c r="J544" s="37"/>
      <c r="K544" s="37"/>
      <c r="L544" s="107"/>
    </row>
    <row r="545" ht="15" customHeight="1">
      <c r="A545" s="69"/>
      <c r="B545" s="69"/>
      <c r="C545" s="69"/>
      <c r="D545" s="37"/>
      <c r="E545" s="37"/>
      <c r="F545" s="37"/>
      <c r="G545" s="37"/>
      <c r="H545" s="37"/>
      <c r="I545" s="37"/>
      <c r="J545" s="37"/>
      <c r="K545" s="37"/>
      <c r="L545" s="107"/>
    </row>
    <row r="546" ht="15" customHeight="1">
      <c r="A546" s="69"/>
      <c r="B546" s="69"/>
      <c r="C546" s="69"/>
      <c r="D546" s="37"/>
      <c r="E546" s="37"/>
      <c r="F546" s="37"/>
      <c r="G546" s="37"/>
      <c r="H546" s="37"/>
      <c r="I546" s="37"/>
      <c r="J546" s="37"/>
      <c r="K546" s="37"/>
      <c r="L546" s="107"/>
    </row>
    <row r="547" ht="15" customHeight="1">
      <c r="A547" s="69"/>
      <c r="B547" s="69"/>
      <c r="C547" s="69"/>
      <c r="D547" s="37"/>
      <c r="E547" s="37"/>
      <c r="F547" s="37"/>
      <c r="G547" s="37"/>
      <c r="H547" s="37"/>
      <c r="I547" s="37"/>
      <c r="J547" s="37"/>
      <c r="K547" s="37"/>
      <c r="L547" s="107"/>
    </row>
    <row r="548" ht="15" customHeight="1">
      <c r="A548" s="69"/>
      <c r="B548" s="69"/>
      <c r="C548" s="69"/>
      <c r="D548" s="37"/>
      <c r="E548" s="37"/>
      <c r="F548" s="37"/>
      <c r="G548" s="37"/>
      <c r="H548" s="37"/>
      <c r="I548" s="37"/>
      <c r="J548" s="37"/>
      <c r="K548" s="37"/>
      <c r="L548" s="107"/>
    </row>
    <row r="549" ht="15" customHeight="1">
      <c r="A549" s="69"/>
      <c r="B549" s="69"/>
      <c r="C549" s="69"/>
      <c r="D549" s="37"/>
      <c r="E549" s="37"/>
      <c r="F549" s="37"/>
      <c r="G549" s="37"/>
      <c r="H549" s="37"/>
      <c r="I549" s="37"/>
      <c r="J549" s="37"/>
      <c r="K549" s="37"/>
      <c r="L549" s="107"/>
    </row>
    <row r="550" ht="15" customHeight="1">
      <c r="A550" s="69"/>
      <c r="B550" s="69"/>
      <c r="C550" s="69"/>
      <c r="D550" s="37"/>
      <c r="E550" s="37"/>
      <c r="F550" s="37"/>
      <c r="G550" s="37"/>
      <c r="H550" s="37"/>
      <c r="I550" s="37"/>
      <c r="J550" s="37"/>
      <c r="K550" s="37"/>
      <c r="L550" s="107"/>
    </row>
    <row r="551" ht="15" customHeight="1">
      <c r="A551" s="69"/>
      <c r="B551" s="69"/>
      <c r="C551" s="69"/>
      <c r="D551" s="37"/>
      <c r="E551" s="37"/>
      <c r="F551" s="37"/>
      <c r="G551" s="37"/>
      <c r="H551" s="37"/>
      <c r="I551" s="37"/>
      <c r="J551" s="37"/>
      <c r="K551" s="37"/>
      <c r="L551" s="107"/>
    </row>
    <row r="552" ht="15" customHeight="1">
      <c r="A552" s="69"/>
      <c r="B552" s="69"/>
      <c r="C552" s="69"/>
      <c r="D552" s="37"/>
      <c r="E552" s="37"/>
      <c r="F552" s="37"/>
      <c r="G552" s="37"/>
      <c r="H552" s="37"/>
      <c r="I552" s="37"/>
      <c r="J552" s="37"/>
      <c r="K552" s="37"/>
      <c r="L552" s="107"/>
    </row>
    <row r="553" ht="15" customHeight="1">
      <c r="A553" s="69"/>
      <c r="C553" s="69"/>
      <c r="D553" s="37"/>
      <c r="E553" s="37"/>
      <c r="F553" s="37"/>
      <c r="G553" s="37"/>
      <c r="H553" s="37"/>
      <c r="I553" s="37"/>
      <c r="J553" s="37"/>
      <c r="K553" s="37"/>
      <c r="L553" s="107"/>
    </row>
    <row r="554" ht="15" customHeight="1">
      <c r="A554" s="69"/>
      <c r="C554" s="69"/>
      <c r="D554" s="37"/>
      <c r="E554" s="37"/>
      <c r="F554" s="37"/>
      <c r="G554" s="37"/>
      <c r="H554" s="37"/>
      <c r="I554" s="37"/>
      <c r="J554" s="37"/>
      <c r="K554" s="37"/>
      <c r="L554" s="107"/>
    </row>
    <row r="555" ht="15" customHeight="1">
      <c r="A555" s="69"/>
      <c r="C555" s="69"/>
      <c r="D555" s="37"/>
      <c r="E555" s="37"/>
      <c r="F555" s="37"/>
      <c r="G555" s="37"/>
      <c r="H555" s="37"/>
      <c r="I555" s="37"/>
      <c r="J555" s="37"/>
      <c r="K555" s="37"/>
      <c r="L555" s="107"/>
    </row>
    <row r="556" ht="15" customHeight="1">
      <c r="A556" s="69"/>
      <c r="B556" s="69"/>
      <c r="C556" s="69"/>
      <c r="D556" s="37"/>
      <c r="E556" s="37"/>
      <c r="F556" s="37"/>
      <c r="G556" s="37"/>
      <c r="H556" s="37"/>
      <c r="I556" s="37"/>
      <c r="J556" s="37"/>
      <c r="K556" s="37"/>
      <c r="L556" s="107"/>
    </row>
    <row r="557" ht="15" customHeight="1">
      <c r="A557" s="69"/>
      <c r="B557" s="69"/>
      <c r="C557" s="69"/>
      <c r="D557" s="37"/>
      <c r="E557" s="37"/>
      <c r="F557" s="37"/>
      <c r="G557" s="37"/>
      <c r="H557" s="37"/>
      <c r="I557" s="37"/>
      <c r="J557" s="37"/>
      <c r="K557" s="37"/>
      <c r="L557" s="107"/>
    </row>
    <row r="558" ht="15" customHeight="1">
      <c r="A558" s="69"/>
      <c r="B558" s="69"/>
      <c r="C558" s="69"/>
      <c r="D558" s="37"/>
      <c r="E558" s="37"/>
      <c r="F558" s="37"/>
      <c r="G558" s="37"/>
      <c r="H558" s="37"/>
      <c r="I558" s="37"/>
      <c r="J558" s="37"/>
      <c r="K558" s="37"/>
      <c r="L558" s="107"/>
    </row>
    <row r="559" ht="15" customHeight="1">
      <c r="A559" s="69"/>
      <c r="B559" s="69"/>
      <c r="C559" s="69"/>
      <c r="D559" s="37"/>
      <c r="E559" s="37"/>
      <c r="F559" s="37"/>
      <c r="G559" s="37"/>
      <c r="H559" s="37"/>
      <c r="I559" s="37"/>
      <c r="J559" s="37"/>
      <c r="K559" s="37"/>
      <c r="L559" s="107"/>
    </row>
    <row r="560" ht="15" customHeight="1">
      <c r="A560" s="69"/>
      <c r="B560" s="69"/>
      <c r="C560" s="69"/>
      <c r="D560" s="37"/>
      <c r="E560" s="37"/>
      <c r="F560" s="37"/>
      <c r="G560" s="37"/>
      <c r="H560" s="37"/>
      <c r="I560" s="37"/>
      <c r="J560" s="37"/>
      <c r="K560" s="37"/>
      <c r="L560" s="107"/>
    </row>
    <row r="561" ht="15" customHeight="1">
      <c r="A561" s="69"/>
      <c r="B561" s="69"/>
      <c r="C561" s="69"/>
      <c r="D561" s="37"/>
      <c r="E561" s="37"/>
      <c r="F561" s="37"/>
      <c r="G561" s="37"/>
      <c r="H561" s="37"/>
      <c r="I561" s="37"/>
      <c r="J561" s="37"/>
      <c r="K561" s="37"/>
      <c r="L561" s="107"/>
    </row>
    <row r="562" ht="15" customHeight="1">
      <c r="A562" s="69"/>
      <c r="B562" s="69"/>
      <c r="C562" s="69"/>
      <c r="D562" s="37"/>
      <c r="E562" s="37"/>
      <c r="F562" s="37"/>
      <c r="G562" s="37"/>
      <c r="H562" s="37"/>
      <c r="I562" s="37"/>
      <c r="J562" s="37"/>
      <c r="K562" s="37"/>
      <c r="L562" s="107"/>
    </row>
    <row r="563" ht="15" customHeight="1">
      <c r="C563" s="108"/>
      <c r="D563" s="109"/>
      <c r="E563" s="110"/>
      <c r="F563" s="110"/>
      <c r="G563" s="111"/>
      <c r="H563" s="111"/>
      <c r="I563" s="111"/>
      <c r="J563" s="111"/>
      <c r="K563" s="111"/>
      <c r="L563" s="107"/>
    </row>
    <row r="564" ht="15" customHeight="1">
      <c r="C564" s="108"/>
      <c r="D564" s="109"/>
      <c r="E564" s="110"/>
      <c r="F564" s="110"/>
      <c r="G564" s="111"/>
      <c r="H564" s="111"/>
      <c r="I564" s="111"/>
      <c r="J564" s="111"/>
      <c r="K564" s="111"/>
      <c r="L564" s="107"/>
    </row>
    <row r="565" ht="15" customHeight="1">
      <c r="C565" s="108"/>
      <c r="D565" s="109"/>
      <c r="E565" s="110"/>
      <c r="F565" s="110"/>
      <c r="G565" s="111"/>
      <c r="H565" s="111"/>
      <c r="I565" s="111"/>
      <c r="J565" s="111"/>
      <c r="K565" s="111"/>
      <c r="L565" s="107"/>
    </row>
    <row r="566" ht="15" customHeight="1">
      <c r="C566" s="108"/>
      <c r="D566" s="109"/>
      <c r="E566" s="110"/>
      <c r="F566" s="110"/>
      <c r="G566" s="111"/>
      <c r="H566" s="111"/>
      <c r="I566" s="111"/>
      <c r="J566" s="111"/>
      <c r="K566" s="111"/>
      <c r="L566" s="107"/>
    </row>
    <row r="567" ht="15" customHeight="1">
      <c r="C567" s="108"/>
      <c r="D567" s="109"/>
      <c r="E567" s="110"/>
      <c r="F567" s="110"/>
      <c r="G567" s="111"/>
      <c r="H567" s="111"/>
      <c r="I567" s="111"/>
      <c r="J567" s="111"/>
      <c r="K567" s="111"/>
      <c r="L567" s="107"/>
    </row>
    <row r="568" ht="15" customHeight="1">
      <c r="C568" s="108"/>
      <c r="D568" s="109"/>
      <c r="E568" s="110"/>
      <c r="F568" s="110"/>
      <c r="G568" s="111"/>
      <c r="H568" s="111"/>
      <c r="I568" s="111"/>
      <c r="J568" s="111"/>
      <c r="K568" s="111"/>
      <c r="L568" s="107"/>
    </row>
    <row r="569" ht="15" customHeight="1">
      <c r="C569" s="108"/>
      <c r="D569" s="109"/>
      <c r="E569" s="110"/>
      <c r="F569" s="110"/>
      <c r="G569" s="111"/>
      <c r="H569" s="111"/>
      <c r="I569" s="111"/>
      <c r="J569" s="111"/>
      <c r="K569" s="111"/>
      <c r="L569" s="107"/>
    </row>
    <row r="570" ht="15" customHeight="1">
      <c r="C570" s="108"/>
      <c r="D570" s="109"/>
      <c r="E570" s="110"/>
      <c r="F570" s="110"/>
      <c r="G570" s="111"/>
      <c r="H570" s="111"/>
      <c r="I570" s="111"/>
      <c r="J570" s="111"/>
      <c r="K570" s="111"/>
      <c r="L570" s="107"/>
    </row>
    <row r="571" ht="15" customHeight="1">
      <c r="C571" s="108"/>
      <c r="D571" s="109"/>
      <c r="E571" s="110"/>
      <c r="F571" s="110"/>
      <c r="G571" s="111"/>
      <c r="H571" s="111"/>
      <c r="I571" s="111"/>
      <c r="J571" s="111"/>
      <c r="K571" s="111"/>
      <c r="L571" s="107"/>
    </row>
    <row r="572" ht="15" customHeight="1">
      <c r="C572" s="108"/>
      <c r="D572" s="109"/>
      <c r="E572" s="110"/>
      <c r="F572" s="110"/>
      <c r="G572" s="111"/>
      <c r="H572" s="111"/>
      <c r="I572" s="111"/>
      <c r="J572" s="111"/>
      <c r="K572" s="111"/>
      <c r="L572" s="107"/>
    </row>
    <row r="573" ht="15" customHeight="1">
      <c r="C573" s="108"/>
      <c r="D573" s="109"/>
      <c r="E573" s="110"/>
      <c r="F573" s="110"/>
      <c r="G573" s="111"/>
      <c r="H573" s="111"/>
      <c r="I573" s="111"/>
      <c r="J573" s="111"/>
      <c r="K573" s="111"/>
      <c r="L573" s="107"/>
    </row>
    <row r="574" ht="15" customHeight="1">
      <c r="C574" s="108"/>
      <c r="D574" s="109"/>
      <c r="E574" s="110"/>
      <c r="F574" s="110"/>
      <c r="G574" s="111"/>
      <c r="H574" s="111"/>
      <c r="I574" s="111"/>
      <c r="J574" s="111"/>
      <c r="K574" s="111"/>
      <c r="L574" s="107"/>
    </row>
    <row r="575" ht="15" customHeight="1">
      <c r="C575" s="108"/>
      <c r="D575" s="109"/>
      <c r="E575" s="110"/>
      <c r="F575" s="110"/>
      <c r="G575" s="111"/>
      <c r="H575" s="111"/>
      <c r="I575" s="111"/>
      <c r="J575" s="111"/>
      <c r="K575" s="111"/>
      <c r="L575" s="107"/>
    </row>
    <row r="576" ht="15" customHeight="1">
      <c r="C576" s="108"/>
      <c r="D576" s="109"/>
      <c r="E576" s="110"/>
      <c r="F576" s="110"/>
      <c r="G576" s="111"/>
      <c r="H576" s="111"/>
      <c r="I576" s="111"/>
      <c r="J576" s="111"/>
      <c r="K576" s="111"/>
      <c r="L576" s="107"/>
    </row>
    <row r="577" ht="15" customHeight="1">
      <c r="C577" s="108"/>
      <c r="D577" s="109"/>
      <c r="E577" s="110"/>
      <c r="F577" s="110"/>
      <c r="G577" s="111"/>
      <c r="H577" s="111"/>
      <c r="I577" s="111"/>
      <c r="J577" s="111"/>
      <c r="K577" s="111"/>
      <c r="L577" s="107"/>
    </row>
    <row r="578" ht="15" customHeight="1">
      <c r="C578" s="108"/>
      <c r="D578" s="109"/>
      <c r="E578" s="110"/>
      <c r="F578" s="110"/>
      <c r="G578" s="111"/>
      <c r="H578" s="111"/>
      <c r="I578" s="111"/>
      <c r="J578" s="111"/>
      <c r="K578" s="111"/>
      <c r="L578" s="107"/>
    </row>
    <row r="579" ht="15" customHeight="1">
      <c r="C579" s="108"/>
      <c r="D579" s="109"/>
      <c r="E579" s="110"/>
      <c r="F579" s="110"/>
      <c r="G579" s="111"/>
      <c r="H579" s="111"/>
      <c r="I579" s="111"/>
      <c r="J579" s="111"/>
      <c r="K579" s="111"/>
      <c r="L579" s="107"/>
    </row>
    <row r="580" ht="15" customHeight="1">
      <c r="C580" s="108"/>
      <c r="D580" s="109"/>
      <c r="E580" s="110"/>
      <c r="F580" s="110"/>
      <c r="G580" s="111"/>
      <c r="H580" s="111"/>
      <c r="I580" s="111"/>
      <c r="J580" s="111"/>
      <c r="K580" s="111"/>
      <c r="L580" s="107"/>
    </row>
    <row r="581" ht="15" customHeight="1">
      <c r="C581" s="108"/>
      <c r="D581" s="109"/>
      <c r="E581" s="110"/>
      <c r="F581" s="110"/>
      <c r="G581" s="111"/>
      <c r="H581" s="111"/>
      <c r="I581" s="111"/>
      <c r="J581" s="111"/>
      <c r="K581" s="111"/>
      <c r="L581" s="107"/>
    </row>
    <row r="582" ht="15" customHeight="1">
      <c r="C582" s="108"/>
      <c r="D582" s="109"/>
      <c r="E582" s="110"/>
      <c r="F582" s="110"/>
      <c r="G582" s="111"/>
      <c r="H582" s="111"/>
      <c r="I582" s="111"/>
      <c r="J582" s="111"/>
      <c r="K582" s="111"/>
      <c r="L582" s="107"/>
    </row>
    <row r="583" ht="15" customHeight="1">
      <c r="C583" s="108"/>
      <c r="D583" s="109"/>
      <c r="E583" s="110"/>
      <c r="F583" s="110"/>
      <c r="G583" s="111"/>
      <c r="H583" s="111"/>
      <c r="I583" s="111"/>
      <c r="J583" s="111"/>
      <c r="K583" s="111"/>
      <c r="L583" s="107"/>
    </row>
    <row r="584" ht="15" customHeight="1">
      <c r="C584" s="108"/>
      <c r="D584" s="109"/>
      <c r="E584" s="110"/>
      <c r="F584" s="110"/>
      <c r="G584" s="111"/>
      <c r="H584" s="111"/>
      <c r="I584" s="111"/>
      <c r="J584" s="111"/>
      <c r="K584" s="111"/>
      <c r="L584" s="107"/>
    </row>
    <row r="585" ht="15" customHeight="1">
      <c r="C585" s="108"/>
      <c r="D585" s="109"/>
      <c r="E585" s="110"/>
      <c r="F585" s="110"/>
      <c r="G585" s="111"/>
      <c r="H585" s="111"/>
      <c r="I585" s="111"/>
      <c r="J585" s="111"/>
      <c r="K585" s="111"/>
      <c r="L585" s="107"/>
    </row>
    <row r="586" ht="15" customHeight="1">
      <c r="C586" s="108"/>
      <c r="D586" s="109"/>
      <c r="E586" s="110"/>
      <c r="F586" s="110"/>
      <c r="G586" s="111"/>
      <c r="H586" s="111"/>
      <c r="I586" s="111"/>
      <c r="J586" s="111"/>
      <c r="K586" s="111"/>
      <c r="L586" s="107"/>
    </row>
    <row r="587" ht="15" customHeight="1">
      <c r="C587" s="108"/>
      <c r="D587" s="109"/>
      <c r="E587" s="110"/>
      <c r="F587" s="110"/>
      <c r="G587" s="111"/>
      <c r="H587" s="111"/>
      <c r="I587" s="111"/>
      <c r="J587" s="111"/>
      <c r="K587" s="111"/>
      <c r="L587" s="107"/>
    </row>
    <row r="588" ht="15" customHeight="1">
      <c r="C588" s="108"/>
      <c r="D588" s="109"/>
      <c r="E588" s="110"/>
      <c r="F588" s="110"/>
      <c r="G588" s="111"/>
      <c r="H588" s="111"/>
      <c r="I588" s="111"/>
      <c r="J588" s="111"/>
      <c r="K588" s="111"/>
      <c r="L588" s="107"/>
    </row>
    <row r="589" ht="15" customHeight="1">
      <c r="C589" s="108"/>
      <c r="D589" s="109"/>
      <c r="E589" s="110"/>
      <c r="F589" s="110"/>
      <c r="G589" s="111"/>
      <c r="H589" s="111"/>
      <c r="I589" s="111"/>
      <c r="J589" s="111"/>
      <c r="K589" s="111"/>
      <c r="L589" s="107"/>
    </row>
    <row r="590" ht="15" customHeight="1">
      <c r="C590" s="108"/>
      <c r="D590" s="109"/>
      <c r="E590" s="110"/>
      <c r="F590" s="110"/>
      <c r="G590" s="111"/>
      <c r="H590" s="111"/>
      <c r="I590" s="111"/>
      <c r="J590" s="111"/>
      <c r="K590" s="111"/>
      <c r="L590" s="107"/>
    </row>
    <row r="591" ht="15" customHeight="1">
      <c r="C591" s="108"/>
      <c r="D591" s="109"/>
      <c r="E591" s="110"/>
      <c r="F591" s="110"/>
      <c r="G591" s="111"/>
      <c r="H591" s="111"/>
      <c r="I591" s="111"/>
      <c r="J591" s="111"/>
      <c r="K591" s="111"/>
      <c r="L591" s="107"/>
    </row>
    <row r="592" ht="15" customHeight="1">
      <c r="C592" s="108"/>
      <c r="D592" s="109"/>
      <c r="E592" s="110"/>
      <c r="F592" s="110"/>
      <c r="G592" s="111"/>
      <c r="H592" s="111"/>
      <c r="I592" s="111"/>
      <c r="J592" s="111"/>
      <c r="K592" s="111"/>
      <c r="L592" s="107"/>
    </row>
    <row r="593" ht="15" customHeight="1">
      <c r="C593" s="108"/>
      <c r="D593" s="109"/>
      <c r="E593" s="110"/>
      <c r="F593" s="110"/>
      <c r="G593" s="111"/>
      <c r="H593" s="111"/>
      <c r="I593" s="111"/>
      <c r="J593" s="111"/>
      <c r="K593" s="111"/>
      <c r="L593" s="107"/>
    </row>
    <row r="594" ht="15" customHeight="1">
      <c r="C594" s="108"/>
      <c r="D594" s="109"/>
      <c r="E594" s="110"/>
      <c r="F594" s="110"/>
      <c r="G594" s="111"/>
      <c r="H594" s="111"/>
      <c r="I594" s="111"/>
      <c r="J594" s="111"/>
      <c r="K594" s="111"/>
      <c r="L594" s="107"/>
    </row>
    <row r="595" ht="15" customHeight="1">
      <c r="C595" s="108"/>
      <c r="D595" s="109"/>
      <c r="E595" s="110"/>
      <c r="F595" s="110"/>
      <c r="G595" s="111"/>
      <c r="H595" s="111"/>
      <c r="I595" s="111"/>
      <c r="J595" s="111"/>
      <c r="K595" s="111"/>
      <c r="L595" s="107"/>
    </row>
    <row r="596" ht="15" customHeight="1">
      <c r="C596" s="108"/>
      <c r="D596" s="109"/>
      <c r="E596" s="110"/>
      <c r="F596" s="110"/>
      <c r="G596" s="111"/>
      <c r="H596" s="111"/>
      <c r="I596" s="111"/>
      <c r="J596" s="111"/>
      <c r="K596" s="111"/>
      <c r="L596" s="107"/>
    </row>
    <row r="597" ht="15" customHeight="1">
      <c r="C597" s="108"/>
      <c r="D597" s="109"/>
      <c r="E597" s="110"/>
      <c r="F597" s="110"/>
      <c r="G597" s="111"/>
      <c r="H597" s="111"/>
      <c r="I597" s="111"/>
      <c r="J597" s="111"/>
      <c r="K597" s="111"/>
      <c r="L597" s="107"/>
    </row>
    <row r="598" ht="15" customHeight="1">
      <c r="C598" s="108"/>
      <c r="D598" s="109"/>
      <c r="E598" s="110"/>
      <c r="F598" s="110"/>
      <c r="G598" s="111"/>
      <c r="H598" s="111"/>
      <c r="I598" s="111"/>
      <c r="J598" s="111"/>
      <c r="K598" s="111"/>
      <c r="L598" s="107"/>
    </row>
    <row r="599" ht="15" customHeight="1">
      <c r="C599" s="108"/>
      <c r="D599" s="109"/>
      <c r="E599" s="110"/>
      <c r="F599" s="110"/>
      <c r="G599" s="111"/>
      <c r="H599" s="111"/>
      <c r="I599" s="111"/>
      <c r="J599" s="111"/>
      <c r="K599" s="111"/>
      <c r="L599" s="107"/>
    </row>
    <row r="600" ht="15" customHeight="1">
      <c r="C600" s="108"/>
      <c r="D600" s="109"/>
      <c r="E600" s="110"/>
      <c r="F600" s="110"/>
      <c r="G600" s="111"/>
      <c r="H600" s="111"/>
      <c r="I600" s="111"/>
      <c r="J600" s="111"/>
      <c r="K600" s="111"/>
      <c r="L600" s="107"/>
    </row>
    <row r="601" ht="15" customHeight="1">
      <c r="C601" s="108"/>
      <c r="D601" s="109"/>
      <c r="E601" s="110"/>
      <c r="F601" s="110"/>
      <c r="G601" s="111"/>
      <c r="H601" s="111"/>
      <c r="I601" s="111"/>
      <c r="J601" s="111"/>
      <c r="K601" s="111"/>
      <c r="L601" s="107"/>
    </row>
    <row r="602" ht="15" customHeight="1">
      <c r="C602" s="108"/>
      <c r="D602" s="109"/>
      <c r="E602" s="110"/>
      <c r="F602" s="110"/>
      <c r="G602" s="111"/>
      <c r="H602" s="111"/>
      <c r="I602" s="111"/>
      <c r="J602" s="111"/>
      <c r="K602" s="111"/>
      <c r="L602" s="107"/>
    </row>
    <row r="603" ht="15" customHeight="1">
      <c r="C603" s="108"/>
      <c r="D603" s="109"/>
      <c r="E603" s="110"/>
      <c r="F603" s="110"/>
      <c r="G603" s="111"/>
      <c r="H603" s="111"/>
      <c r="I603" s="111"/>
      <c r="J603" s="111"/>
      <c r="K603" s="111"/>
      <c r="L603" s="107"/>
    </row>
    <row r="604" ht="15" customHeight="1">
      <c r="C604" s="108"/>
      <c r="D604" s="109"/>
      <c r="E604" s="110"/>
      <c r="F604" s="110"/>
      <c r="G604" s="111"/>
      <c r="H604" s="111"/>
      <c r="I604" s="111"/>
      <c r="J604" s="111"/>
      <c r="K604" s="111"/>
      <c r="L604" s="107"/>
    </row>
    <row r="605" ht="15" customHeight="1">
      <c r="C605" s="108"/>
      <c r="D605" s="109"/>
      <c r="E605" s="110"/>
      <c r="F605" s="110"/>
      <c r="G605" s="111"/>
      <c r="H605" s="111"/>
      <c r="I605" s="111"/>
      <c r="J605" s="111"/>
      <c r="K605" s="111"/>
      <c r="L605" s="107"/>
    </row>
    <row r="606" ht="15" customHeight="1">
      <c r="C606" s="108"/>
      <c r="D606" s="109"/>
      <c r="E606" s="110"/>
      <c r="F606" s="110"/>
      <c r="G606" s="111"/>
      <c r="H606" s="111"/>
      <c r="I606" s="111"/>
      <c r="J606" s="111"/>
      <c r="K606" s="111"/>
      <c r="L606" s="107"/>
    </row>
    <row r="607" ht="15" customHeight="1">
      <c r="C607" s="108"/>
      <c r="D607" s="109"/>
      <c r="E607" s="110"/>
      <c r="F607" s="110"/>
      <c r="G607" s="111"/>
      <c r="H607" s="111"/>
      <c r="I607" s="111"/>
      <c r="J607" s="111"/>
      <c r="K607" s="111"/>
      <c r="L607" s="107"/>
    </row>
    <row r="608" ht="15" customHeight="1">
      <c r="C608" s="108"/>
      <c r="D608" s="109"/>
      <c r="E608" s="110"/>
      <c r="F608" s="110"/>
      <c r="G608" s="111"/>
      <c r="H608" s="111"/>
      <c r="I608" s="111"/>
      <c r="J608" s="111"/>
      <c r="K608" s="111"/>
      <c r="L608" s="107"/>
    </row>
    <row r="609" ht="15" customHeight="1">
      <c r="C609" s="108"/>
      <c r="D609" s="109"/>
      <c r="E609" s="110"/>
      <c r="F609" s="110"/>
      <c r="G609" s="111"/>
      <c r="H609" s="111"/>
      <c r="I609" s="111"/>
      <c r="J609" s="111"/>
      <c r="K609" s="111"/>
      <c r="L609" s="107"/>
    </row>
    <row r="610" ht="15" customHeight="1">
      <c r="C610" s="108"/>
      <c r="D610" s="109"/>
      <c r="E610" s="110"/>
      <c r="F610" s="110"/>
      <c r="G610" s="111"/>
      <c r="H610" s="111"/>
      <c r="I610" s="111"/>
      <c r="J610" s="111"/>
      <c r="K610" s="111"/>
      <c r="L610" s="107"/>
    </row>
    <row r="611" ht="15" customHeight="1">
      <c r="C611" s="108"/>
      <c r="D611" s="109"/>
      <c r="E611" s="110"/>
      <c r="F611" s="110"/>
      <c r="G611" s="111"/>
      <c r="H611" s="111"/>
      <c r="I611" s="111"/>
      <c r="J611" s="111"/>
      <c r="K611" s="111"/>
      <c r="L611" s="107"/>
    </row>
    <row r="612" ht="15" customHeight="1">
      <c r="C612" s="108"/>
      <c r="D612" s="109"/>
      <c r="E612" s="110"/>
      <c r="F612" s="110"/>
      <c r="G612" s="111"/>
      <c r="H612" s="111"/>
      <c r="I612" s="111"/>
      <c r="J612" s="111"/>
      <c r="K612" s="111"/>
      <c r="L612" s="107"/>
    </row>
    <row r="613" ht="15" customHeight="1">
      <c r="C613" s="108"/>
      <c r="D613" s="109"/>
      <c r="E613" s="110"/>
      <c r="F613" s="110"/>
      <c r="G613" s="111"/>
      <c r="H613" s="111"/>
      <c r="I613" s="111"/>
      <c r="J613" s="111"/>
      <c r="K613" s="111"/>
      <c r="L613" s="107"/>
    </row>
    <row r="614" ht="15" customHeight="1">
      <c r="C614" s="108"/>
      <c r="D614" s="109"/>
      <c r="E614" s="110"/>
      <c r="F614" s="110"/>
      <c r="G614" s="111"/>
      <c r="H614" s="111"/>
      <c r="I614" s="111"/>
      <c r="J614" s="111"/>
      <c r="K614" s="111"/>
      <c r="L614" s="107"/>
    </row>
    <row r="615" ht="15" customHeight="1">
      <c r="C615" s="108"/>
      <c r="D615" s="109"/>
      <c r="E615" s="110"/>
      <c r="F615" s="110"/>
      <c r="G615" s="111"/>
      <c r="H615" s="111"/>
      <c r="I615" s="111"/>
      <c r="J615" s="111"/>
      <c r="K615" s="111"/>
      <c r="L615" s="107"/>
    </row>
    <row r="616" ht="15" customHeight="1">
      <c r="C616" s="108"/>
      <c r="D616" s="109"/>
      <c r="E616" s="110"/>
      <c r="F616" s="110"/>
      <c r="G616" s="111"/>
      <c r="H616" s="111"/>
      <c r="I616" s="111"/>
      <c r="J616" s="111"/>
      <c r="K616" s="111"/>
      <c r="L616" s="107"/>
    </row>
    <row r="617" ht="15" customHeight="1">
      <c r="C617" s="108"/>
      <c r="D617" s="109"/>
      <c r="E617" s="110"/>
      <c r="F617" s="110"/>
      <c r="G617" s="111"/>
      <c r="H617" s="111"/>
      <c r="I617" s="111"/>
      <c r="J617" s="111"/>
      <c r="K617" s="111"/>
      <c r="L617" s="107"/>
    </row>
    <row r="618" ht="15" customHeight="1">
      <c r="C618" s="108"/>
      <c r="D618" s="109"/>
      <c r="E618" s="110"/>
      <c r="F618" s="110"/>
      <c r="G618" s="111"/>
      <c r="H618" s="111"/>
      <c r="I618" s="111"/>
      <c r="J618" s="111"/>
      <c r="K618" s="111"/>
      <c r="L618" s="107"/>
    </row>
    <row r="619" ht="15" customHeight="1">
      <c r="C619" s="108"/>
      <c r="D619" s="109"/>
      <c r="E619" s="110"/>
      <c r="F619" s="110"/>
      <c r="G619" s="111"/>
      <c r="H619" s="111"/>
      <c r="I619" s="111"/>
      <c r="J619" s="111"/>
      <c r="K619" s="111"/>
      <c r="L619" s="107"/>
    </row>
    <row r="620" ht="15" customHeight="1">
      <c r="C620" s="108"/>
      <c r="D620" s="109"/>
      <c r="E620" s="110"/>
      <c r="F620" s="110"/>
      <c r="G620" s="111"/>
      <c r="H620" s="111"/>
      <c r="I620" s="111"/>
      <c r="J620" s="111"/>
      <c r="K620" s="111"/>
      <c r="L620" s="107"/>
    </row>
    <row r="621" ht="15" customHeight="1">
      <c r="C621" s="108"/>
      <c r="D621" s="109"/>
      <c r="E621" s="110"/>
      <c r="F621" s="110"/>
      <c r="G621" s="111"/>
      <c r="H621" s="111"/>
      <c r="I621" s="111"/>
      <c r="J621" s="111"/>
      <c r="K621" s="111"/>
      <c r="L621" s="107"/>
    </row>
    <row r="622" ht="15" customHeight="1">
      <c r="C622" s="108"/>
      <c r="D622" s="109"/>
      <c r="E622" s="110"/>
      <c r="F622" s="110"/>
      <c r="G622" s="111"/>
      <c r="H622" s="111"/>
      <c r="I622" s="111"/>
      <c r="J622" s="111"/>
      <c r="K622" s="111"/>
      <c r="L622" s="107"/>
    </row>
    <row r="623" ht="15" customHeight="1">
      <c r="C623" s="108"/>
      <c r="D623" s="109"/>
      <c r="E623" s="110"/>
      <c r="F623" s="110"/>
      <c r="G623" s="111"/>
      <c r="H623" s="111"/>
      <c r="I623" s="111"/>
      <c r="J623" s="111"/>
      <c r="K623" s="111"/>
      <c r="L623" s="107"/>
    </row>
    <row r="624" ht="15" customHeight="1">
      <c r="C624" s="108"/>
      <c r="D624" s="109"/>
      <c r="E624" s="110"/>
      <c r="F624" s="110"/>
      <c r="G624" s="111"/>
      <c r="H624" s="111"/>
      <c r="I624" s="111"/>
      <c r="J624" s="111"/>
      <c r="K624" s="111"/>
      <c r="L624" s="107"/>
    </row>
    <row r="625" ht="15" customHeight="1">
      <c r="C625" s="108"/>
      <c r="D625" s="109"/>
      <c r="E625" s="110"/>
      <c r="F625" s="110"/>
      <c r="G625" s="111"/>
      <c r="H625" s="111"/>
      <c r="I625" s="111"/>
      <c r="J625" s="111"/>
      <c r="K625" s="111"/>
      <c r="L625" s="107"/>
    </row>
    <row r="626" ht="15" customHeight="1">
      <c r="C626" s="108"/>
      <c r="D626" s="109"/>
      <c r="E626" s="110"/>
      <c r="F626" s="110"/>
      <c r="G626" s="111"/>
      <c r="H626" s="111"/>
      <c r="I626" s="111"/>
      <c r="J626" s="111"/>
      <c r="K626" s="111"/>
      <c r="L626" s="107"/>
    </row>
    <row r="627" ht="15" customHeight="1">
      <c r="C627" s="108"/>
      <c r="D627" s="109"/>
      <c r="E627" s="110"/>
      <c r="F627" s="110"/>
      <c r="G627" s="111"/>
      <c r="H627" s="111"/>
      <c r="I627" s="111"/>
      <c r="J627" s="111"/>
      <c r="K627" s="111"/>
      <c r="L627" s="107"/>
    </row>
    <row r="628" ht="15" customHeight="1">
      <c r="C628" s="108"/>
      <c r="D628" s="109"/>
      <c r="E628" s="110"/>
      <c r="F628" s="110"/>
      <c r="G628" s="111"/>
      <c r="H628" s="111"/>
      <c r="I628" s="111"/>
      <c r="J628" s="111"/>
      <c r="K628" s="111"/>
      <c r="L628" s="107"/>
    </row>
    <row r="629" ht="15" customHeight="1">
      <c r="C629" s="108"/>
      <c r="D629" s="109"/>
      <c r="E629" s="110"/>
      <c r="F629" s="110"/>
      <c r="G629" s="111"/>
      <c r="H629" s="111"/>
      <c r="I629" s="111"/>
      <c r="J629" s="111"/>
      <c r="K629" s="111"/>
      <c r="L629" s="107"/>
    </row>
    <row r="630" ht="15" customHeight="1">
      <c r="C630" s="108"/>
      <c r="D630" s="109"/>
      <c r="E630" s="110"/>
      <c r="F630" s="110"/>
      <c r="G630" s="111"/>
      <c r="H630" s="111"/>
      <c r="I630" s="111"/>
      <c r="J630" s="111"/>
      <c r="K630" s="111"/>
      <c r="L630" s="107"/>
    </row>
    <row r="631" ht="15" customHeight="1">
      <c r="C631" s="108"/>
      <c r="D631" s="109"/>
      <c r="E631" s="110"/>
      <c r="F631" s="110"/>
      <c r="G631" s="111"/>
      <c r="H631" s="111"/>
      <c r="I631" s="111"/>
      <c r="J631" s="111"/>
      <c r="K631" s="111"/>
      <c r="L631" s="107"/>
    </row>
    <row r="632" ht="15" customHeight="1">
      <c r="C632" s="108"/>
      <c r="D632" s="109"/>
      <c r="E632" s="110"/>
      <c r="F632" s="110"/>
      <c r="G632" s="111"/>
      <c r="H632" s="111"/>
      <c r="I632" s="111"/>
      <c r="J632" s="111"/>
      <c r="K632" s="111"/>
      <c r="L632" s="107"/>
    </row>
    <row r="633" ht="15" customHeight="1">
      <c r="C633" s="108"/>
      <c r="D633" s="109"/>
      <c r="E633" s="110"/>
      <c r="F633" s="110"/>
      <c r="G633" s="111"/>
      <c r="H633" s="111"/>
      <c r="I633" s="111"/>
      <c r="J633" s="111"/>
      <c r="K633" s="111"/>
      <c r="L633" s="107"/>
    </row>
    <row r="634" ht="15" customHeight="1">
      <c r="C634" s="108"/>
      <c r="D634" s="109"/>
      <c r="E634" s="110"/>
      <c r="F634" s="110"/>
      <c r="G634" s="111"/>
      <c r="H634" s="111"/>
      <c r="I634" s="111"/>
      <c r="J634" s="111"/>
      <c r="K634" s="111"/>
      <c r="L634" s="107"/>
    </row>
    <row r="635" ht="15" customHeight="1">
      <c r="C635" s="108"/>
      <c r="D635" s="109"/>
      <c r="E635" s="110"/>
      <c r="F635" s="110"/>
      <c r="G635" s="111"/>
      <c r="H635" s="111"/>
      <c r="I635" s="111"/>
      <c r="J635" s="111"/>
      <c r="K635" s="111"/>
      <c r="L635" s="107"/>
    </row>
    <row r="636" ht="15" customHeight="1">
      <c r="C636" s="108"/>
      <c r="D636" s="109"/>
      <c r="E636" s="110"/>
      <c r="F636" s="110"/>
      <c r="G636" s="111"/>
      <c r="H636" s="111"/>
      <c r="I636" s="111"/>
      <c r="J636" s="111"/>
      <c r="K636" s="111"/>
      <c r="L636" s="107"/>
    </row>
    <row r="637" ht="15" customHeight="1">
      <c r="C637" s="108"/>
      <c r="D637" s="109"/>
      <c r="E637" s="110"/>
      <c r="F637" s="110"/>
      <c r="G637" s="111"/>
      <c r="H637" s="111"/>
      <c r="I637" s="111"/>
      <c r="J637" s="111"/>
      <c r="K637" s="111"/>
      <c r="L637" s="107"/>
    </row>
    <row r="638" ht="15" customHeight="1">
      <c r="C638" s="108"/>
      <c r="D638" s="109"/>
      <c r="E638" s="110"/>
      <c r="F638" s="110"/>
      <c r="G638" s="111"/>
      <c r="H638" s="111"/>
      <c r="I638" s="111"/>
      <c r="J638" s="111"/>
      <c r="K638" s="111"/>
      <c r="L638" s="107"/>
    </row>
    <row r="639" ht="15" customHeight="1">
      <c r="C639" s="108"/>
      <c r="D639" s="109"/>
      <c r="E639" s="110"/>
      <c r="F639" s="110"/>
      <c r="G639" s="111"/>
      <c r="H639" s="111"/>
      <c r="I639" s="111"/>
      <c r="J639" s="111"/>
      <c r="K639" s="111"/>
      <c r="L639" s="107"/>
    </row>
    <row r="640" ht="15" customHeight="1">
      <c r="C640" s="108"/>
      <c r="D640" s="109"/>
      <c r="E640" s="110"/>
      <c r="F640" s="110"/>
      <c r="G640" s="111"/>
      <c r="H640" s="111"/>
      <c r="I640" s="111"/>
      <c r="J640" s="111"/>
      <c r="K640" s="111"/>
      <c r="L640" s="107"/>
    </row>
    <row r="641" ht="15" customHeight="1">
      <c r="C641" s="108"/>
      <c r="D641" s="109"/>
      <c r="E641" s="110"/>
      <c r="F641" s="110"/>
      <c r="G641" s="111"/>
      <c r="H641" s="111"/>
      <c r="I641" s="111"/>
      <c r="J641" s="111"/>
      <c r="K641" s="111"/>
      <c r="L641" s="107"/>
    </row>
    <row r="642" ht="15" customHeight="1">
      <c r="C642" s="108"/>
      <c r="D642" s="109"/>
      <c r="E642" s="110"/>
      <c r="F642" s="110"/>
      <c r="G642" s="111"/>
      <c r="H642" s="111"/>
      <c r="I642" s="111"/>
      <c r="J642" s="111"/>
      <c r="K642" s="111"/>
      <c r="L642" s="107"/>
    </row>
    <row r="643" ht="15" customHeight="1">
      <c r="C643" s="108"/>
      <c r="D643" s="109"/>
      <c r="E643" s="110"/>
      <c r="F643" s="110"/>
      <c r="G643" s="111"/>
      <c r="H643" s="111"/>
      <c r="I643" s="111"/>
      <c r="J643" s="111"/>
      <c r="K643" s="111"/>
      <c r="L643" s="107"/>
    </row>
    <row r="644" ht="15" customHeight="1">
      <c r="C644" s="108"/>
      <c r="D644" s="109"/>
      <c r="E644" s="110"/>
      <c r="F644" s="110"/>
      <c r="G644" s="111"/>
      <c r="H644" s="111"/>
      <c r="I644" s="111"/>
      <c r="J644" s="111"/>
      <c r="K644" s="111"/>
      <c r="L644" s="107"/>
    </row>
    <row r="645" ht="15" customHeight="1">
      <c r="C645" s="108"/>
      <c r="D645" s="109"/>
      <c r="E645" s="110"/>
      <c r="F645" s="110"/>
      <c r="G645" s="111"/>
      <c r="H645" s="111"/>
      <c r="I645" s="111"/>
      <c r="J645" s="111"/>
      <c r="K645" s="111"/>
      <c r="L645" s="107"/>
    </row>
    <row r="646" ht="15" customHeight="1">
      <c r="C646" s="108"/>
      <c r="D646" s="109"/>
      <c r="E646" s="110"/>
      <c r="F646" s="110"/>
      <c r="G646" s="111"/>
      <c r="H646" s="111"/>
      <c r="I646" s="111"/>
      <c r="J646" s="111"/>
      <c r="K646" s="111"/>
      <c r="L646" s="107"/>
    </row>
    <row r="647" ht="15" customHeight="1">
      <c r="C647" s="108"/>
      <c r="D647" s="109"/>
      <c r="E647" s="110"/>
      <c r="F647" s="110"/>
      <c r="G647" s="111"/>
      <c r="H647" s="111"/>
      <c r="I647" s="111"/>
      <c r="J647" s="111"/>
      <c r="K647" s="111"/>
      <c r="L647" s="107"/>
    </row>
    <row r="648" ht="15" customHeight="1">
      <c r="C648" s="108"/>
      <c r="D648" s="109"/>
      <c r="E648" s="110"/>
      <c r="F648" s="110"/>
      <c r="G648" s="111"/>
      <c r="H648" s="111"/>
      <c r="I648" s="111"/>
      <c r="J648" s="111"/>
      <c r="K648" s="111"/>
      <c r="L648" s="107"/>
    </row>
    <row r="649" ht="15" customHeight="1">
      <c r="C649" s="108"/>
      <c r="D649" s="109"/>
      <c r="E649" s="110"/>
      <c r="F649" s="110"/>
      <c r="G649" s="111"/>
      <c r="H649" s="111"/>
      <c r="I649" s="111"/>
      <c r="J649" s="111"/>
      <c r="K649" s="111"/>
      <c r="L649" s="107"/>
    </row>
    <row r="650" ht="15" customHeight="1">
      <c r="C650" s="108"/>
      <c r="D650" s="109"/>
      <c r="E650" s="110"/>
      <c r="F650" s="110"/>
      <c r="G650" s="111"/>
      <c r="H650" s="111"/>
      <c r="I650" s="111"/>
      <c r="J650" s="111"/>
      <c r="K650" s="111"/>
      <c r="L650" s="107"/>
    </row>
    <row r="651" ht="15" customHeight="1">
      <c r="C651" s="108"/>
      <c r="D651" s="109"/>
      <c r="E651" s="110"/>
      <c r="F651" s="110"/>
      <c r="G651" s="111"/>
      <c r="H651" s="111"/>
      <c r="I651" s="111"/>
      <c r="J651" s="111"/>
      <c r="K651" s="111"/>
      <c r="L651" s="107"/>
    </row>
    <row r="652" ht="15" customHeight="1">
      <c r="C652" s="108"/>
      <c r="D652" s="109"/>
      <c r="E652" s="110"/>
      <c r="F652" s="110"/>
      <c r="G652" s="111"/>
      <c r="H652" s="111"/>
      <c r="I652" s="111"/>
      <c r="J652" s="111"/>
      <c r="K652" s="111"/>
      <c r="L652" s="107"/>
    </row>
    <row r="653" ht="15" customHeight="1">
      <c r="C653" s="108"/>
      <c r="D653" s="109"/>
      <c r="E653" s="110"/>
      <c r="F653" s="110"/>
      <c r="G653" s="111"/>
      <c r="H653" s="111"/>
      <c r="I653" s="111"/>
      <c r="J653" s="111"/>
      <c r="K653" s="111"/>
      <c r="L653" s="107"/>
    </row>
    <row r="654" ht="15" customHeight="1">
      <c r="C654" s="108"/>
      <c r="D654" s="109"/>
      <c r="E654" s="110"/>
      <c r="F654" s="110"/>
      <c r="G654" s="111"/>
      <c r="H654" s="111"/>
      <c r="I654" s="111"/>
      <c r="J654" s="111"/>
      <c r="K654" s="111"/>
      <c r="L654" s="107"/>
    </row>
    <row r="655" ht="15" customHeight="1">
      <c r="C655" s="108"/>
      <c r="D655" s="109"/>
      <c r="E655" s="110"/>
      <c r="F655" s="110"/>
      <c r="G655" s="111"/>
      <c r="H655" s="111"/>
      <c r="I655" s="111"/>
      <c r="J655" s="111"/>
      <c r="K655" s="111"/>
      <c r="L655" s="107"/>
    </row>
    <row r="656" ht="15" customHeight="1">
      <c r="C656" s="108"/>
      <c r="D656" s="109"/>
      <c r="E656" s="110"/>
      <c r="F656" s="110"/>
      <c r="G656" s="111"/>
      <c r="H656" s="111"/>
      <c r="I656" s="111"/>
      <c r="J656" s="111"/>
      <c r="K656" s="111"/>
      <c r="L656" s="107"/>
    </row>
    <row r="657" ht="15" customHeight="1">
      <c r="C657" s="108"/>
      <c r="D657" s="109"/>
      <c r="E657" s="110"/>
      <c r="F657" s="110"/>
      <c r="G657" s="111"/>
      <c r="H657" s="111"/>
      <c r="I657" s="111"/>
      <c r="J657" s="111"/>
      <c r="K657" s="111"/>
      <c r="L657" s="107"/>
    </row>
    <row r="658" ht="15" customHeight="1">
      <c r="C658" s="108"/>
      <c r="D658" s="109"/>
      <c r="E658" s="110"/>
      <c r="F658" s="110"/>
      <c r="G658" s="111"/>
      <c r="H658" s="111"/>
      <c r="I658" s="111"/>
      <c r="J658" s="111"/>
      <c r="K658" s="111"/>
      <c r="L658" s="107"/>
    </row>
    <row r="659" ht="15" customHeight="1">
      <c r="C659" s="108"/>
      <c r="D659" s="109"/>
      <c r="E659" s="110"/>
      <c r="F659" s="110"/>
      <c r="G659" s="111"/>
      <c r="H659" s="111"/>
      <c r="I659" s="111"/>
      <c r="J659" s="111"/>
      <c r="K659" s="111"/>
      <c r="L659" s="107"/>
    </row>
    <row r="660" ht="15" customHeight="1">
      <c r="C660" s="108"/>
      <c r="D660" s="109"/>
      <c r="E660" s="110"/>
      <c r="F660" s="110"/>
      <c r="G660" s="111"/>
      <c r="H660" s="111"/>
      <c r="I660" s="111"/>
      <c r="J660" s="111"/>
      <c r="K660" s="111"/>
      <c r="L660" s="107"/>
    </row>
    <row r="661" ht="15" customHeight="1">
      <c r="C661" s="108"/>
      <c r="D661" s="109"/>
      <c r="E661" s="110"/>
      <c r="F661" s="110"/>
      <c r="G661" s="111"/>
      <c r="H661" s="111"/>
      <c r="I661" s="111"/>
      <c r="J661" s="111"/>
      <c r="K661" s="111"/>
      <c r="L661" s="107"/>
    </row>
    <row r="662" ht="15" customHeight="1">
      <c r="C662" s="108"/>
      <c r="D662" s="109"/>
      <c r="E662" s="110"/>
      <c r="F662" s="110"/>
      <c r="G662" s="111"/>
      <c r="H662" s="111"/>
      <c r="I662" s="111"/>
      <c r="J662" s="111"/>
      <c r="K662" s="111"/>
      <c r="L662" s="107"/>
    </row>
    <row r="663" ht="15" customHeight="1">
      <c r="C663" s="108"/>
      <c r="D663" s="109"/>
      <c r="E663" s="110"/>
      <c r="F663" s="110"/>
      <c r="G663" s="111"/>
      <c r="H663" s="111"/>
      <c r="I663" s="111"/>
      <c r="J663" s="111"/>
      <c r="K663" s="111"/>
      <c r="L663" s="107"/>
    </row>
    <row r="664" ht="15" customHeight="1">
      <c r="C664" s="108"/>
      <c r="D664" s="109"/>
      <c r="E664" s="110"/>
      <c r="F664" s="110"/>
      <c r="G664" s="111"/>
      <c r="H664" s="111"/>
      <c r="I664" s="111"/>
      <c r="J664" s="111"/>
      <c r="K664" s="111"/>
      <c r="L664" s="107"/>
    </row>
    <row r="665" ht="15" customHeight="1">
      <c r="C665" s="108"/>
      <c r="D665" s="109"/>
      <c r="E665" s="110"/>
      <c r="F665" s="110"/>
      <c r="G665" s="111"/>
      <c r="H665" s="111"/>
      <c r="I665" s="111"/>
      <c r="J665" s="111"/>
      <c r="K665" s="111"/>
      <c r="L665" s="107"/>
    </row>
    <row r="666" ht="15" customHeight="1">
      <c r="C666" s="108"/>
      <c r="D666" s="109"/>
      <c r="E666" s="110"/>
      <c r="F666" s="110"/>
      <c r="G666" s="111"/>
      <c r="H666" s="111"/>
      <c r="I666" s="111"/>
      <c r="J666" s="111"/>
      <c r="K666" s="111"/>
      <c r="L666" s="107"/>
    </row>
    <row r="667" ht="15" customHeight="1">
      <c r="C667" s="108"/>
      <c r="D667" s="109"/>
      <c r="E667" s="110"/>
      <c r="F667" s="110"/>
      <c r="G667" s="111"/>
      <c r="H667" s="111"/>
      <c r="I667" s="111"/>
      <c r="J667" s="111"/>
      <c r="K667" s="111"/>
      <c r="L667" s="107"/>
    </row>
    <row r="668" ht="15" customHeight="1">
      <c r="C668" s="108"/>
      <c r="D668" s="109"/>
      <c r="E668" s="110"/>
      <c r="F668" s="110"/>
      <c r="G668" s="111"/>
      <c r="H668" s="111"/>
      <c r="I668" s="111"/>
      <c r="J668" s="111"/>
      <c r="K668" s="111"/>
      <c r="L668" s="107"/>
    </row>
    <row r="669" ht="15" customHeight="1">
      <c r="C669" s="108"/>
      <c r="D669" s="109"/>
      <c r="E669" s="110"/>
      <c r="F669" s="110"/>
      <c r="G669" s="111"/>
      <c r="H669" s="111"/>
      <c r="I669" s="111"/>
      <c r="J669" s="111"/>
      <c r="K669" s="111"/>
      <c r="L669" s="107"/>
    </row>
    <row r="670" ht="15" customHeight="1">
      <c r="C670" s="108"/>
      <c r="D670" s="109"/>
      <c r="E670" s="110"/>
      <c r="F670" s="110"/>
      <c r="G670" s="111"/>
      <c r="H670" s="111"/>
      <c r="I670" s="111"/>
      <c r="J670" s="111"/>
      <c r="K670" s="111"/>
      <c r="L670" s="107"/>
    </row>
    <row r="671" ht="15" customHeight="1">
      <c r="C671" s="108"/>
      <c r="D671" s="109"/>
      <c r="E671" s="110"/>
      <c r="F671" s="110"/>
      <c r="G671" s="111"/>
      <c r="H671" s="111"/>
      <c r="I671" s="111"/>
      <c r="J671" s="111"/>
      <c r="K671" s="111"/>
      <c r="L671" s="107"/>
    </row>
    <row r="672" ht="15" customHeight="1">
      <c r="C672" s="108"/>
      <c r="D672" s="109"/>
      <c r="E672" s="110"/>
      <c r="F672" s="110"/>
      <c r="G672" s="111"/>
      <c r="H672" s="111"/>
      <c r="I672" s="111"/>
      <c r="J672" s="111"/>
      <c r="K672" s="111"/>
      <c r="L672" s="107"/>
    </row>
    <row r="673" ht="15" customHeight="1">
      <c r="C673" s="108"/>
      <c r="D673" s="109"/>
      <c r="E673" s="110"/>
      <c r="F673" s="110"/>
      <c r="G673" s="111"/>
      <c r="H673" s="111"/>
      <c r="I673" s="111"/>
      <c r="J673" s="111"/>
      <c r="K673" s="111"/>
      <c r="L673" s="107"/>
    </row>
    <row r="674" ht="15" customHeight="1">
      <c r="C674" s="108"/>
      <c r="D674" s="109"/>
      <c r="E674" s="110"/>
      <c r="F674" s="110"/>
      <c r="G674" s="111"/>
      <c r="H674" s="111"/>
      <c r="I674" s="111"/>
      <c r="J674" s="111"/>
      <c r="K674" s="111"/>
      <c r="L674" s="107"/>
    </row>
    <row r="675" ht="15" customHeight="1">
      <c r="C675" s="108"/>
      <c r="D675" s="109"/>
      <c r="E675" s="110"/>
      <c r="F675" s="110"/>
      <c r="G675" s="111"/>
      <c r="H675" s="111"/>
      <c r="I675" s="111"/>
      <c r="J675" s="111"/>
      <c r="K675" s="111"/>
      <c r="L675" s="107"/>
    </row>
    <row r="676" ht="15" customHeight="1">
      <c r="C676" s="108"/>
      <c r="D676" s="109"/>
      <c r="E676" s="110"/>
      <c r="F676" s="110"/>
      <c r="G676" s="111"/>
      <c r="H676" s="111"/>
      <c r="I676" s="111"/>
      <c r="J676" s="111"/>
      <c r="K676" s="111"/>
      <c r="L676" s="107"/>
    </row>
    <row r="677" ht="15" customHeight="1">
      <c r="C677" s="108"/>
      <c r="D677" s="109"/>
      <c r="E677" s="110"/>
      <c r="F677" s="110"/>
      <c r="G677" s="111"/>
      <c r="H677" s="111"/>
      <c r="I677" s="111"/>
      <c r="J677" s="111"/>
      <c r="K677" s="111"/>
      <c r="L677" s="107"/>
    </row>
    <row r="678" ht="15" customHeight="1">
      <c r="C678" s="108"/>
      <c r="D678" s="109"/>
      <c r="E678" s="110"/>
      <c r="F678" s="110"/>
      <c r="G678" s="111"/>
      <c r="H678" s="111"/>
      <c r="I678" s="111"/>
      <c r="J678" s="111"/>
      <c r="K678" s="111"/>
      <c r="L678" s="107"/>
    </row>
    <row r="679" ht="15" customHeight="1">
      <c r="C679" s="108"/>
      <c r="D679" s="109"/>
      <c r="E679" s="110"/>
      <c r="F679" s="110"/>
      <c r="G679" s="111"/>
      <c r="H679" s="111"/>
      <c r="I679" s="111"/>
      <c r="J679" s="111"/>
      <c r="K679" s="111"/>
      <c r="L679" s="107"/>
    </row>
    <row r="680" ht="15" customHeight="1">
      <c r="C680" s="108"/>
      <c r="D680" s="109"/>
      <c r="E680" s="110"/>
      <c r="F680" s="110"/>
      <c r="G680" s="111"/>
      <c r="H680" s="111"/>
      <c r="I680" s="111"/>
      <c r="J680" s="111"/>
      <c r="K680" s="111"/>
      <c r="L680" s="107"/>
    </row>
    <row r="681" ht="15" customHeight="1">
      <c r="C681" s="108"/>
      <c r="D681" s="109"/>
      <c r="E681" s="110"/>
      <c r="F681" s="110"/>
      <c r="G681" s="111"/>
      <c r="H681" s="111"/>
      <c r="I681" s="111"/>
      <c r="J681" s="111"/>
      <c r="K681" s="111"/>
      <c r="L681" s="107"/>
    </row>
    <row r="682" ht="15" customHeight="1">
      <c r="C682" s="108"/>
      <c r="D682" s="109"/>
      <c r="E682" s="110"/>
      <c r="F682" s="110"/>
      <c r="G682" s="111"/>
      <c r="H682" s="111"/>
      <c r="I682" s="111"/>
      <c r="J682" s="111"/>
      <c r="K682" s="111"/>
      <c r="L682" s="107"/>
    </row>
    <row r="683" ht="15" customHeight="1">
      <c r="C683" s="108"/>
      <c r="D683" s="109"/>
      <c r="E683" s="110"/>
      <c r="F683" s="110"/>
      <c r="G683" s="111"/>
      <c r="H683" s="111"/>
      <c r="I683" s="111"/>
      <c r="J683" s="111"/>
      <c r="K683" s="111"/>
      <c r="L683" s="107"/>
    </row>
    <row r="684" ht="15" customHeight="1">
      <c r="C684" s="108"/>
      <c r="D684" s="109"/>
      <c r="E684" s="110"/>
      <c r="F684" s="110"/>
      <c r="G684" s="111"/>
      <c r="H684" s="111"/>
      <c r="I684" s="111"/>
      <c r="J684" s="111"/>
      <c r="K684" s="111"/>
      <c r="L684" s="107"/>
    </row>
    <row r="685" ht="15" customHeight="1">
      <c r="C685" s="108"/>
      <c r="D685" s="109"/>
      <c r="E685" s="110"/>
      <c r="F685" s="110"/>
      <c r="G685" s="111"/>
      <c r="H685" s="111"/>
      <c r="I685" s="111"/>
      <c r="J685" s="111"/>
      <c r="K685" s="111"/>
      <c r="L685" s="107"/>
    </row>
    <row r="686" ht="15" customHeight="1">
      <c r="C686" s="108"/>
      <c r="D686" s="109"/>
      <c r="E686" s="110"/>
      <c r="F686" s="110"/>
      <c r="G686" s="111"/>
      <c r="H686" s="111"/>
      <c r="I686" s="111"/>
      <c r="J686" s="111"/>
      <c r="K686" s="111"/>
      <c r="L686" s="107"/>
    </row>
    <row r="687" ht="15" customHeight="1">
      <c r="C687" s="108"/>
      <c r="D687" s="109"/>
      <c r="E687" s="110"/>
      <c r="F687" s="110"/>
      <c r="G687" s="111"/>
      <c r="H687" s="111"/>
      <c r="I687" s="111"/>
      <c r="J687" s="111"/>
      <c r="K687" s="111"/>
      <c r="L687" s="107"/>
    </row>
    <row r="688" ht="15" customHeight="1">
      <c r="C688" s="108"/>
      <c r="D688" s="109"/>
      <c r="E688" s="110"/>
      <c r="F688" s="110"/>
      <c r="G688" s="111"/>
      <c r="H688" s="111"/>
      <c r="I688" s="111"/>
      <c r="J688" s="111"/>
      <c r="K688" s="111"/>
      <c r="L688" s="107"/>
    </row>
    <row r="689" ht="15" customHeight="1">
      <c r="C689" s="108"/>
      <c r="D689" s="109"/>
      <c r="E689" s="110"/>
      <c r="F689" s="110"/>
      <c r="G689" s="111"/>
      <c r="H689" s="111"/>
      <c r="I689" s="111"/>
      <c r="J689" s="111"/>
      <c r="K689" s="111"/>
      <c r="L689" s="107"/>
    </row>
    <row r="690" ht="15" customHeight="1">
      <c r="C690" s="108"/>
      <c r="D690" s="109"/>
      <c r="E690" s="110"/>
      <c r="F690" s="110"/>
      <c r="G690" s="111"/>
      <c r="H690" s="111"/>
      <c r="I690" s="111"/>
      <c r="J690" s="111"/>
      <c r="K690" s="111"/>
      <c r="L690" s="107"/>
    </row>
    <row r="691" ht="15" customHeight="1">
      <c r="C691" s="108"/>
      <c r="D691" s="109"/>
      <c r="E691" s="110"/>
      <c r="F691" s="110"/>
      <c r="G691" s="111"/>
      <c r="H691" s="111"/>
      <c r="I691" s="111"/>
      <c r="J691" s="111"/>
      <c r="K691" s="111"/>
      <c r="L691" s="107"/>
    </row>
    <row r="692" ht="15" customHeight="1">
      <c r="C692" s="108"/>
      <c r="D692" s="109"/>
      <c r="E692" s="110"/>
      <c r="F692" s="110"/>
      <c r="G692" s="111"/>
      <c r="H692" s="111"/>
      <c r="I692" s="111"/>
      <c r="J692" s="111"/>
      <c r="K692" s="111"/>
      <c r="L692" s="107"/>
    </row>
    <row r="693" ht="15" customHeight="1">
      <c r="C693" s="108"/>
      <c r="D693" s="109"/>
      <c r="E693" s="110"/>
      <c r="F693" s="110"/>
      <c r="G693" s="111"/>
      <c r="H693" s="111"/>
      <c r="I693" s="111"/>
      <c r="J693" s="111"/>
      <c r="K693" s="111"/>
      <c r="L693" s="107"/>
    </row>
    <row r="694" ht="15" customHeight="1">
      <c r="C694" s="108"/>
      <c r="D694" s="109"/>
      <c r="E694" s="110"/>
      <c r="F694" s="110"/>
      <c r="G694" s="111"/>
      <c r="H694" s="111"/>
      <c r="I694" s="111"/>
      <c r="J694" s="111"/>
      <c r="K694" s="111"/>
      <c r="L694" s="107"/>
    </row>
    <row r="695" ht="15" customHeight="1">
      <c r="C695" s="108"/>
      <c r="D695" s="109"/>
      <c r="E695" s="110"/>
      <c r="F695" s="110"/>
      <c r="G695" s="111"/>
      <c r="H695" s="111"/>
      <c r="I695" s="111"/>
      <c r="J695" s="111"/>
      <c r="K695" s="111"/>
      <c r="L695" s="107"/>
    </row>
    <row r="696" ht="15" customHeight="1">
      <c r="C696" s="108"/>
      <c r="D696" s="109"/>
      <c r="E696" s="110"/>
      <c r="F696" s="110"/>
      <c r="G696" s="111"/>
      <c r="H696" s="111"/>
      <c r="I696" s="111"/>
      <c r="J696" s="111"/>
      <c r="K696" s="111"/>
      <c r="L696" s="107"/>
    </row>
    <row r="697" ht="15" customHeight="1">
      <c r="C697" s="108"/>
      <c r="D697" s="109"/>
      <c r="E697" s="110"/>
      <c r="F697" s="110"/>
      <c r="G697" s="111"/>
      <c r="H697" s="111"/>
      <c r="I697" s="111"/>
      <c r="J697" s="111"/>
      <c r="K697" s="111"/>
      <c r="L697" s="107"/>
    </row>
    <row r="698" ht="15" customHeight="1">
      <c r="C698" s="108"/>
      <c r="D698" s="109"/>
      <c r="E698" s="110"/>
      <c r="F698" s="110"/>
      <c r="G698" s="111"/>
      <c r="H698" s="111"/>
      <c r="I698" s="111"/>
      <c r="J698" s="111"/>
      <c r="K698" s="111"/>
      <c r="L698" s="107"/>
    </row>
    <row r="699" ht="15" customHeight="1">
      <c r="C699" s="108"/>
      <c r="D699" s="109"/>
      <c r="E699" s="110"/>
      <c r="F699" s="110"/>
      <c r="G699" s="111"/>
      <c r="H699" s="111"/>
      <c r="I699" s="111"/>
      <c r="J699" s="111"/>
      <c r="K699" s="111"/>
      <c r="L699" s="107"/>
    </row>
    <row r="700" ht="15" customHeight="1">
      <c r="C700" s="108"/>
      <c r="D700" s="109"/>
      <c r="E700" s="110"/>
      <c r="F700" s="110"/>
      <c r="G700" s="111"/>
      <c r="H700" s="111"/>
      <c r="I700" s="111"/>
      <c r="J700" s="111"/>
      <c r="K700" s="111"/>
      <c r="L700" s="107"/>
    </row>
    <row r="701" ht="15" customHeight="1">
      <c r="C701" s="108"/>
      <c r="D701" s="109"/>
      <c r="E701" s="110"/>
      <c r="F701" s="110"/>
      <c r="G701" s="111"/>
      <c r="H701" s="111"/>
      <c r="I701" s="111"/>
      <c r="J701" s="111"/>
      <c r="K701" s="111"/>
      <c r="L701" s="107"/>
    </row>
    <row r="702" ht="15" customHeight="1">
      <c r="C702" s="108"/>
      <c r="D702" s="109"/>
      <c r="E702" s="110"/>
      <c r="F702" s="110"/>
      <c r="G702" s="111"/>
      <c r="H702" s="111"/>
      <c r="I702" s="111"/>
      <c r="J702" s="111"/>
      <c r="K702" s="111"/>
      <c r="L702" s="107"/>
    </row>
    <row r="703" ht="15" customHeight="1">
      <c r="C703" s="108"/>
      <c r="D703" s="109"/>
      <c r="E703" s="110"/>
      <c r="F703" s="110"/>
      <c r="G703" s="111"/>
      <c r="H703" s="111"/>
      <c r="I703" s="111"/>
      <c r="J703" s="111"/>
      <c r="K703" s="111"/>
      <c r="L703" s="107"/>
    </row>
    <row r="704" ht="15" customHeight="1">
      <c r="C704" s="108"/>
      <c r="D704" s="109"/>
      <c r="E704" s="110"/>
      <c r="F704" s="110"/>
      <c r="G704" s="111"/>
      <c r="H704" s="111"/>
      <c r="I704" s="111"/>
      <c r="J704" s="111"/>
      <c r="K704" s="111"/>
      <c r="L704" s="107"/>
    </row>
    <row r="705" ht="15" customHeight="1">
      <c r="C705" s="108"/>
      <c r="D705" s="109"/>
      <c r="E705" s="110"/>
      <c r="F705" s="110"/>
      <c r="G705" s="111"/>
      <c r="H705" s="111"/>
      <c r="I705" s="111"/>
      <c r="J705" s="111"/>
      <c r="K705" s="111"/>
      <c r="L705" s="107"/>
    </row>
    <row r="706" ht="15" customHeight="1">
      <c r="C706" s="108"/>
      <c r="D706" s="109"/>
      <c r="E706" s="110"/>
      <c r="F706" s="110"/>
      <c r="G706" s="111"/>
      <c r="H706" s="111"/>
      <c r="I706" s="111"/>
      <c r="J706" s="111"/>
      <c r="K706" s="111"/>
      <c r="L706" s="107"/>
    </row>
    <row r="707" ht="15" customHeight="1">
      <c r="C707" s="108"/>
      <c r="D707" s="109"/>
      <c r="E707" s="110"/>
      <c r="F707" s="110"/>
      <c r="G707" s="111"/>
      <c r="H707" s="111"/>
      <c r="I707" s="111"/>
      <c r="J707" s="111"/>
      <c r="K707" s="111"/>
      <c r="L707" s="107"/>
    </row>
    <row r="708" ht="15" customHeight="1">
      <c r="C708" s="108"/>
      <c r="D708" s="109"/>
      <c r="E708" s="110"/>
      <c r="F708" s="110"/>
      <c r="G708" s="111"/>
      <c r="H708" s="111"/>
      <c r="I708" s="111"/>
      <c r="J708" s="111"/>
      <c r="K708" s="111"/>
      <c r="L708" s="107"/>
    </row>
    <row r="709" ht="15" customHeight="1">
      <c r="C709" s="108"/>
      <c r="D709" s="109"/>
      <c r="E709" s="110"/>
      <c r="F709" s="110"/>
      <c r="G709" s="111"/>
      <c r="H709" s="111"/>
      <c r="I709" s="111"/>
      <c r="J709" s="111"/>
      <c r="K709" s="111"/>
      <c r="L709" s="107"/>
    </row>
    <row r="710" ht="15" customHeight="1">
      <c r="C710" s="108"/>
      <c r="D710" s="109"/>
      <c r="E710" s="110"/>
      <c r="F710" s="110"/>
      <c r="G710" s="111"/>
      <c r="H710" s="111"/>
      <c r="I710" s="111"/>
      <c r="J710" s="111"/>
      <c r="K710" s="111"/>
      <c r="L710" s="107"/>
    </row>
    <row r="711" ht="15" customHeight="1">
      <c r="C711" s="108"/>
      <c r="D711" s="109"/>
      <c r="E711" s="110"/>
      <c r="F711" s="110"/>
      <c r="G711" s="111"/>
      <c r="H711" s="111"/>
      <c r="I711" s="111"/>
      <c r="J711" s="111"/>
      <c r="K711" s="111"/>
      <c r="L711" s="107"/>
    </row>
    <row r="712" ht="15" customHeight="1">
      <c r="C712" s="108"/>
      <c r="D712" s="109"/>
      <c r="E712" s="110"/>
      <c r="F712" s="110"/>
      <c r="G712" s="111"/>
      <c r="H712" s="111"/>
      <c r="I712" s="111"/>
      <c r="J712" s="111"/>
      <c r="K712" s="111"/>
      <c r="L712" s="107"/>
    </row>
    <row r="713" ht="15" customHeight="1">
      <c r="C713" s="108"/>
      <c r="D713" s="109"/>
      <c r="E713" s="110"/>
      <c r="F713" s="110"/>
      <c r="G713" s="111"/>
      <c r="H713" s="111"/>
      <c r="I713" s="111"/>
      <c r="J713" s="111"/>
      <c r="K713" s="111"/>
      <c r="L713" s="107"/>
    </row>
    <row r="714" ht="15" customHeight="1">
      <c r="C714" s="108"/>
      <c r="D714" s="109"/>
      <c r="E714" s="110"/>
      <c r="F714" s="110"/>
      <c r="G714" s="111"/>
      <c r="H714" s="111"/>
      <c r="I714" s="111"/>
      <c r="J714" s="111"/>
      <c r="K714" s="111"/>
      <c r="L714" s="107"/>
    </row>
    <row r="715" ht="15" customHeight="1">
      <c r="C715" s="108"/>
      <c r="D715" s="109"/>
      <c r="E715" s="110"/>
      <c r="F715" s="110"/>
      <c r="G715" s="111"/>
      <c r="H715" s="111"/>
      <c r="I715" s="111"/>
      <c r="J715" s="111"/>
      <c r="K715" s="111"/>
      <c r="L715" s="107"/>
    </row>
    <row r="716" ht="15" customHeight="1">
      <c r="C716" s="108"/>
      <c r="D716" s="109"/>
      <c r="E716" s="110"/>
      <c r="F716" s="110"/>
      <c r="G716" s="111"/>
      <c r="H716" s="111"/>
      <c r="I716" s="111"/>
      <c r="J716" s="111"/>
      <c r="K716" s="111"/>
      <c r="L716" s="107"/>
    </row>
    <row r="717" ht="15" customHeight="1">
      <c r="C717" s="108"/>
      <c r="D717" s="109"/>
      <c r="E717" s="110"/>
      <c r="F717" s="110"/>
      <c r="G717" s="111"/>
      <c r="H717" s="111"/>
      <c r="I717" s="111"/>
      <c r="J717" s="111"/>
      <c r="K717" s="111"/>
      <c r="L717" s="107"/>
    </row>
    <row r="718" ht="15" customHeight="1">
      <c r="C718" s="108"/>
      <c r="D718" s="109"/>
      <c r="E718" s="110"/>
      <c r="F718" s="110"/>
      <c r="G718" s="111"/>
      <c r="H718" s="111"/>
      <c r="I718" s="111"/>
      <c r="J718" s="111"/>
      <c r="K718" s="111"/>
      <c r="L718" s="107"/>
    </row>
    <row r="719" ht="15" customHeight="1">
      <c r="C719" s="108"/>
      <c r="D719" s="109"/>
      <c r="E719" s="110"/>
      <c r="F719" s="110"/>
      <c r="G719" s="111"/>
      <c r="H719" s="111"/>
      <c r="I719" s="111"/>
      <c r="J719" s="111"/>
      <c r="K719" s="111"/>
      <c r="L719" s="107"/>
    </row>
    <row r="720" ht="15" customHeight="1">
      <c r="C720" s="108"/>
      <c r="D720" s="109"/>
      <c r="E720" s="110"/>
      <c r="F720" s="110"/>
      <c r="G720" s="111"/>
      <c r="H720" s="111"/>
      <c r="I720" s="111"/>
      <c r="J720" s="111"/>
      <c r="K720" s="111"/>
      <c r="L720" s="107"/>
    </row>
    <row r="721" ht="15" customHeight="1">
      <c r="C721" s="108"/>
      <c r="D721" s="109"/>
      <c r="E721" s="110"/>
      <c r="F721" s="110"/>
      <c r="G721" s="111"/>
      <c r="H721" s="111"/>
      <c r="I721" s="111"/>
      <c r="J721" s="111"/>
      <c r="K721" s="111"/>
      <c r="L721" s="107"/>
    </row>
    <row r="722" ht="15" customHeight="1">
      <c r="C722" s="108"/>
      <c r="D722" s="109"/>
      <c r="E722" s="110"/>
      <c r="F722" s="110"/>
      <c r="G722" s="111"/>
      <c r="H722" s="111"/>
      <c r="I722" s="111"/>
      <c r="J722" s="111"/>
      <c r="K722" s="111"/>
      <c r="L722" s="107"/>
    </row>
    <row r="723" ht="15" customHeight="1">
      <c r="C723" s="108"/>
      <c r="D723" s="109"/>
      <c r="E723" s="110"/>
      <c r="F723" s="110"/>
      <c r="G723" s="111"/>
      <c r="H723" s="111"/>
      <c r="I723" s="111"/>
      <c r="J723" s="111"/>
      <c r="K723" s="111"/>
      <c r="L723" s="107"/>
    </row>
    <row r="724" ht="15" customHeight="1">
      <c r="C724" s="108"/>
      <c r="D724" s="109"/>
      <c r="E724" s="110"/>
      <c r="F724" s="110"/>
      <c r="G724" s="111"/>
      <c r="H724" s="111"/>
      <c r="I724" s="111"/>
      <c r="J724" s="111"/>
      <c r="K724" s="111"/>
      <c r="L724" s="107"/>
    </row>
    <row r="725" ht="15" customHeight="1">
      <c r="C725" s="108"/>
      <c r="D725" s="109"/>
      <c r="E725" s="110"/>
      <c r="F725" s="110"/>
      <c r="G725" s="111"/>
      <c r="H725" s="111"/>
      <c r="I725" s="111"/>
      <c r="J725" s="111"/>
      <c r="K725" s="111"/>
      <c r="L725" s="107"/>
    </row>
    <row r="726" ht="15" customHeight="1">
      <c r="C726" s="108"/>
      <c r="D726" s="109"/>
      <c r="E726" s="110"/>
      <c r="F726" s="110"/>
      <c r="G726" s="111"/>
      <c r="H726" s="111"/>
      <c r="I726" s="111"/>
      <c r="J726" s="111"/>
      <c r="K726" s="111"/>
      <c r="L726" s="107"/>
    </row>
    <row r="727" ht="15" customHeight="1">
      <c r="C727" s="108"/>
      <c r="D727" s="109"/>
      <c r="E727" s="110"/>
      <c r="F727" s="110"/>
      <c r="G727" s="111"/>
      <c r="H727" s="111"/>
      <c r="I727" s="111"/>
      <c r="J727" s="111"/>
      <c r="K727" s="111"/>
      <c r="L727" s="107"/>
    </row>
    <row r="728" ht="15" customHeight="1">
      <c r="C728" s="108"/>
      <c r="D728" s="109"/>
      <c r="E728" s="110"/>
      <c r="F728" s="110"/>
      <c r="G728" s="111"/>
      <c r="H728" s="111"/>
      <c r="I728" s="111"/>
      <c r="J728" s="111"/>
      <c r="K728" s="111"/>
      <c r="L728" s="107"/>
    </row>
    <row r="729" ht="15" customHeight="1">
      <c r="C729" s="108"/>
      <c r="D729" s="109"/>
      <c r="E729" s="110"/>
      <c r="F729" s="110"/>
      <c r="G729" s="111"/>
      <c r="H729" s="111"/>
      <c r="I729" s="111"/>
      <c r="J729" s="111"/>
      <c r="K729" s="111"/>
      <c r="L729" s="107"/>
    </row>
    <row r="730" ht="15" customHeight="1">
      <c r="C730" s="108"/>
      <c r="D730" s="109"/>
      <c r="E730" s="110"/>
      <c r="F730" s="110"/>
      <c r="G730" s="111"/>
      <c r="H730" s="111"/>
      <c r="I730" s="111"/>
      <c r="J730" s="111"/>
      <c r="K730" s="111"/>
      <c r="L730" s="107"/>
    </row>
    <row r="731" ht="15" customHeight="1">
      <c r="C731" s="108"/>
      <c r="D731" s="109"/>
      <c r="E731" s="110"/>
      <c r="F731" s="110"/>
      <c r="G731" s="111"/>
      <c r="H731" s="111"/>
      <c r="I731" s="111"/>
      <c r="J731" s="111"/>
      <c r="K731" s="111"/>
      <c r="L731" s="107"/>
    </row>
    <row r="732" ht="15" customHeight="1">
      <c r="C732" s="108"/>
      <c r="D732" s="109"/>
      <c r="E732" s="110"/>
      <c r="F732" s="110"/>
      <c r="G732" s="111"/>
      <c r="H732" s="111"/>
      <c r="I732" s="111"/>
      <c r="J732" s="111"/>
      <c r="K732" s="111"/>
      <c r="L732" s="107"/>
    </row>
    <row r="733" ht="15" customHeight="1">
      <c r="C733" s="108"/>
      <c r="D733" s="109"/>
      <c r="E733" s="110"/>
      <c r="F733" s="110"/>
      <c r="G733" s="111"/>
      <c r="H733" s="111"/>
      <c r="I733" s="111"/>
      <c r="J733" s="111"/>
      <c r="K733" s="111"/>
      <c r="L733" s="107"/>
    </row>
    <row r="734" ht="15" customHeight="1">
      <c r="C734" s="108"/>
      <c r="D734" s="109"/>
      <c r="E734" s="110"/>
      <c r="F734" s="110"/>
      <c r="G734" s="111"/>
      <c r="H734" s="111"/>
      <c r="I734" s="111"/>
      <c r="J734" s="111"/>
      <c r="K734" s="111"/>
      <c r="L734" s="107"/>
    </row>
    <row r="735" ht="15" customHeight="1">
      <c r="C735" s="108"/>
      <c r="D735" s="109"/>
      <c r="E735" s="110"/>
      <c r="F735" s="110"/>
      <c r="G735" s="111"/>
      <c r="H735" s="111"/>
      <c r="I735" s="111"/>
      <c r="J735" s="111"/>
      <c r="K735" s="111"/>
      <c r="L735" s="107"/>
    </row>
    <row r="736" ht="15" customHeight="1">
      <c r="C736" s="108"/>
      <c r="D736" s="109"/>
      <c r="E736" s="110"/>
      <c r="F736" s="110"/>
      <c r="G736" s="111"/>
      <c r="H736" s="111"/>
      <c r="I736" s="111"/>
      <c r="J736" s="111"/>
      <c r="K736" s="111"/>
      <c r="L736" s="107"/>
    </row>
    <row r="737" ht="15" customHeight="1">
      <c r="C737" s="108"/>
      <c r="D737" s="109"/>
      <c r="E737" s="110"/>
      <c r="F737" s="110"/>
      <c r="G737" s="111"/>
      <c r="H737" s="111"/>
      <c r="I737" s="111"/>
      <c r="J737" s="111"/>
      <c r="K737" s="111"/>
      <c r="L737" s="107"/>
    </row>
    <row r="738" ht="15" customHeight="1">
      <c r="C738" s="108"/>
      <c r="D738" s="109"/>
      <c r="E738" s="110"/>
      <c r="F738" s="110"/>
      <c r="G738" s="111"/>
      <c r="H738" s="111"/>
      <c r="I738" s="111"/>
      <c r="J738" s="111"/>
      <c r="K738" s="111"/>
      <c r="L738" s="107"/>
    </row>
    <row r="739" ht="15" customHeight="1">
      <c r="C739" s="108"/>
      <c r="D739" s="109"/>
      <c r="E739" s="110"/>
      <c r="F739" s="110"/>
      <c r="G739" s="111"/>
      <c r="H739" s="111"/>
      <c r="I739" s="111"/>
      <c r="J739" s="111"/>
      <c r="K739" s="111"/>
      <c r="L739" s="107"/>
    </row>
    <row r="740" ht="15" customHeight="1">
      <c r="C740" s="108"/>
      <c r="D740" s="109"/>
      <c r="E740" s="110"/>
      <c r="F740" s="110"/>
      <c r="G740" s="111"/>
      <c r="H740" s="111"/>
      <c r="I740" s="111"/>
      <c r="J740" s="111"/>
      <c r="K740" s="111"/>
      <c r="L740" s="107"/>
    </row>
    <row r="741" ht="15" customHeight="1">
      <c r="C741" s="108"/>
      <c r="D741" s="109"/>
      <c r="E741" s="110"/>
      <c r="F741" s="110"/>
      <c r="G741" s="111"/>
      <c r="H741" s="111"/>
      <c r="I741" s="111"/>
      <c r="J741" s="111"/>
      <c r="K741" s="111"/>
      <c r="L741" s="107"/>
    </row>
    <row r="742" ht="15" customHeight="1">
      <c r="C742" s="108"/>
      <c r="D742" s="109"/>
      <c r="E742" s="110"/>
      <c r="F742" s="110"/>
      <c r="G742" s="111"/>
      <c r="H742" s="111"/>
      <c r="I742" s="111"/>
      <c r="J742" s="111"/>
      <c r="K742" s="111"/>
      <c r="L742" s="107"/>
    </row>
    <row r="743" ht="15" customHeight="1">
      <c r="C743" s="108"/>
      <c r="D743" s="109"/>
      <c r="E743" s="110"/>
      <c r="F743" s="110"/>
      <c r="G743" s="111"/>
      <c r="H743" s="111"/>
      <c r="I743" s="111"/>
      <c r="J743" s="111"/>
      <c r="K743" s="111"/>
      <c r="L743" s="107"/>
    </row>
    <row r="744" ht="15" customHeight="1">
      <c r="C744" s="108"/>
      <c r="D744" s="109"/>
      <c r="E744" s="110"/>
      <c r="F744" s="110"/>
      <c r="G744" s="111"/>
      <c r="H744" s="111"/>
      <c r="I744" s="111"/>
      <c r="J744" s="111"/>
      <c r="K744" s="111"/>
      <c r="L744" s="107"/>
    </row>
    <row r="745" ht="15" customHeight="1">
      <c r="C745" s="108"/>
      <c r="D745" s="109"/>
      <c r="E745" s="110"/>
      <c r="F745" s="110"/>
      <c r="G745" s="111"/>
      <c r="H745" s="111"/>
      <c r="I745" s="111"/>
      <c r="J745" s="111"/>
      <c r="K745" s="111"/>
      <c r="L745" s="107"/>
    </row>
    <row r="746" ht="15" customHeight="1">
      <c r="C746" s="108"/>
      <c r="D746" s="109"/>
      <c r="E746" s="110"/>
      <c r="F746" s="110"/>
      <c r="G746" s="111"/>
      <c r="H746" s="111"/>
      <c r="I746" s="111"/>
      <c r="J746" s="111"/>
      <c r="K746" s="111"/>
      <c r="L746" s="107"/>
    </row>
    <row r="747" ht="15" customHeight="1">
      <c r="C747" s="108"/>
      <c r="D747" s="109"/>
      <c r="E747" s="110"/>
      <c r="F747" s="110"/>
      <c r="G747" s="111"/>
      <c r="H747" s="111"/>
      <c r="I747" s="111"/>
      <c r="J747" s="111"/>
      <c r="K747" s="111"/>
      <c r="L747" s="107"/>
    </row>
    <row r="748" ht="15" customHeight="1">
      <c r="C748" s="108"/>
      <c r="D748" s="109"/>
      <c r="E748" s="110"/>
      <c r="F748" s="110"/>
      <c r="G748" s="111"/>
      <c r="H748" s="111"/>
      <c r="I748" s="111"/>
      <c r="J748" s="111"/>
      <c r="K748" s="111"/>
      <c r="L748" s="107"/>
    </row>
    <row r="749" ht="15" customHeight="1">
      <c r="C749" s="108"/>
      <c r="D749" s="109"/>
      <c r="E749" s="110"/>
      <c r="F749" s="110"/>
      <c r="G749" s="111"/>
      <c r="H749" s="111"/>
      <c r="I749" s="111"/>
      <c r="J749" s="111"/>
      <c r="K749" s="111"/>
      <c r="L749" s="107"/>
    </row>
    <row r="750" ht="15" customHeight="1">
      <c r="C750" s="108"/>
      <c r="D750" s="109"/>
      <c r="E750" s="110"/>
      <c r="F750" s="110"/>
      <c r="G750" s="111"/>
      <c r="H750" s="111"/>
      <c r="I750" s="111"/>
      <c r="J750" s="111"/>
      <c r="K750" s="111"/>
      <c r="L750" s="107"/>
    </row>
    <row r="751" ht="15" customHeight="1">
      <c r="C751" s="108"/>
      <c r="D751" s="109"/>
      <c r="E751" s="110"/>
      <c r="F751" s="110"/>
      <c r="G751" s="111"/>
      <c r="H751" s="111"/>
      <c r="I751" s="111"/>
      <c r="J751" s="111"/>
      <c r="K751" s="111"/>
      <c r="L751" s="107"/>
    </row>
    <row r="752" ht="15" customHeight="1">
      <c r="C752" s="108"/>
      <c r="D752" s="109"/>
      <c r="E752" s="110"/>
      <c r="F752" s="110"/>
      <c r="G752" s="111"/>
      <c r="H752" s="111"/>
      <c r="I752" s="111"/>
      <c r="J752" s="111"/>
      <c r="K752" s="111"/>
      <c r="L752" s="107"/>
    </row>
    <row r="753" ht="15" customHeight="1">
      <c r="C753" s="108"/>
      <c r="D753" s="109"/>
      <c r="E753" s="110"/>
      <c r="F753" s="110"/>
      <c r="G753" s="111"/>
      <c r="H753" s="111"/>
      <c r="I753" s="111"/>
      <c r="J753" s="111"/>
      <c r="K753" s="111"/>
      <c r="L753" s="107"/>
    </row>
    <row r="754" ht="15" customHeight="1">
      <c r="C754" s="108"/>
      <c r="D754" s="109"/>
      <c r="E754" s="110"/>
      <c r="F754" s="110"/>
      <c r="G754" s="111"/>
      <c r="H754" s="111"/>
      <c r="I754" s="111"/>
      <c r="J754" s="111"/>
      <c r="K754" s="111"/>
      <c r="L754" s="107"/>
    </row>
    <row r="755" ht="15" customHeight="1">
      <c r="C755" s="108"/>
      <c r="D755" s="109"/>
      <c r="E755" s="110"/>
      <c r="F755" s="110"/>
      <c r="G755" s="111"/>
      <c r="H755" s="111"/>
      <c r="I755" s="111"/>
      <c r="J755" s="111"/>
      <c r="K755" s="111"/>
      <c r="L755" s="107"/>
    </row>
    <row r="756" ht="15" customHeight="1">
      <c r="C756" s="108"/>
      <c r="D756" s="109"/>
      <c r="E756" s="110"/>
      <c r="F756" s="110"/>
      <c r="G756" s="111"/>
      <c r="H756" s="111"/>
      <c r="I756" s="111"/>
      <c r="J756" s="111"/>
      <c r="K756" s="111"/>
      <c r="L756" s="107"/>
    </row>
    <row r="757" ht="15" customHeight="1">
      <c r="C757" s="108"/>
      <c r="D757" s="109"/>
      <c r="E757" s="110"/>
      <c r="F757" s="110"/>
      <c r="G757" s="111"/>
      <c r="H757" s="111"/>
      <c r="I757" s="111"/>
      <c r="J757" s="111"/>
      <c r="K757" s="111"/>
      <c r="L757" s="107"/>
    </row>
    <row r="758" ht="15" customHeight="1">
      <c r="C758" s="108"/>
      <c r="D758" s="109"/>
      <c r="E758" s="110"/>
      <c r="F758" s="110"/>
      <c r="G758" s="111"/>
      <c r="H758" s="111"/>
      <c r="I758" s="111"/>
      <c r="J758" s="111"/>
      <c r="K758" s="111"/>
      <c r="L758" s="107"/>
    </row>
    <row r="759" ht="15" customHeight="1">
      <c r="C759" s="108"/>
      <c r="D759" s="109"/>
      <c r="E759" s="110"/>
      <c r="F759" s="110"/>
      <c r="G759" s="111"/>
      <c r="H759" s="111"/>
      <c r="I759" s="111"/>
      <c r="J759" s="111"/>
      <c r="K759" s="111"/>
      <c r="L759" s="107"/>
    </row>
    <row r="760" ht="15" customHeight="1">
      <c r="C760" s="108"/>
      <c r="D760" s="109"/>
      <c r="E760" s="110"/>
      <c r="F760" s="110"/>
      <c r="G760" s="111"/>
      <c r="H760" s="111"/>
      <c r="I760" s="111"/>
      <c r="J760" s="111"/>
      <c r="K760" s="111"/>
      <c r="L760" s="107"/>
    </row>
    <row r="761" ht="15" customHeight="1">
      <c r="C761" s="108"/>
      <c r="D761" s="109"/>
      <c r="E761" s="110"/>
      <c r="F761" s="110"/>
      <c r="G761" s="111"/>
      <c r="H761" s="111"/>
      <c r="I761" s="111"/>
      <c r="J761" s="111"/>
      <c r="K761" s="111"/>
      <c r="L761" s="107"/>
    </row>
    <row r="762" ht="15" customHeight="1">
      <c r="C762" s="108"/>
      <c r="D762" s="109"/>
      <c r="E762" s="110"/>
      <c r="F762" s="110"/>
      <c r="G762" s="111"/>
      <c r="H762" s="111"/>
      <c r="I762" s="111"/>
      <c r="J762" s="111"/>
      <c r="K762" s="111"/>
      <c r="L762" s="107"/>
    </row>
    <row r="763" ht="15" customHeight="1">
      <c r="C763" s="108"/>
      <c r="D763" s="109"/>
      <c r="E763" s="110"/>
      <c r="F763" s="110"/>
      <c r="G763" s="111"/>
      <c r="H763" s="111"/>
      <c r="I763" s="111"/>
      <c r="J763" s="111"/>
      <c r="K763" s="111"/>
      <c r="L763" s="107"/>
    </row>
    <row r="764" ht="15" customHeight="1">
      <c r="C764" s="108"/>
      <c r="D764" s="109"/>
      <c r="E764" s="110"/>
      <c r="F764" s="110"/>
      <c r="G764" s="111"/>
      <c r="H764" s="111"/>
      <c r="I764" s="111"/>
      <c r="J764" s="111"/>
      <c r="K764" s="111"/>
      <c r="L764" s="107"/>
    </row>
    <row r="765" ht="15" customHeight="1">
      <c r="C765" s="108"/>
      <c r="D765" s="109"/>
      <c r="E765" s="110"/>
      <c r="F765" s="110"/>
      <c r="G765" s="111"/>
      <c r="H765" s="111"/>
      <c r="I765" s="111"/>
      <c r="J765" s="111"/>
      <c r="K765" s="111"/>
      <c r="L765" s="107"/>
    </row>
    <row r="766" ht="15" customHeight="1">
      <c r="C766" s="108"/>
      <c r="D766" s="109"/>
      <c r="E766" s="110"/>
      <c r="F766" s="110"/>
      <c r="G766" s="111"/>
      <c r="H766" s="111"/>
      <c r="I766" s="111"/>
      <c r="J766" s="111"/>
      <c r="K766" s="111"/>
      <c r="L766" s="107"/>
    </row>
    <row r="767" ht="15" customHeight="1">
      <c r="C767" s="108"/>
      <c r="D767" s="109"/>
      <c r="E767" s="110"/>
      <c r="F767" s="110"/>
      <c r="G767" s="111"/>
      <c r="H767" s="111"/>
      <c r="I767" s="111"/>
      <c r="J767" s="111"/>
      <c r="K767" s="111"/>
      <c r="L767" s="107"/>
    </row>
    <row r="768" ht="15" customHeight="1">
      <c r="C768" s="108"/>
      <c r="D768" s="109"/>
      <c r="E768" s="110"/>
      <c r="F768" s="110"/>
      <c r="G768" s="111"/>
      <c r="H768" s="111"/>
      <c r="I768" s="111"/>
      <c r="J768" s="111"/>
      <c r="K768" s="111"/>
      <c r="L768" s="107"/>
    </row>
    <row r="769" ht="15" customHeight="1">
      <c r="C769" s="108"/>
      <c r="D769" s="109"/>
      <c r="E769" s="110"/>
      <c r="F769" s="110"/>
      <c r="G769" s="111"/>
      <c r="H769" s="111"/>
      <c r="I769" s="111"/>
      <c r="J769" s="111"/>
      <c r="K769" s="111"/>
      <c r="L769" s="107"/>
    </row>
    <row r="770" ht="15" customHeight="1">
      <c r="C770" s="108"/>
      <c r="D770" s="109"/>
      <c r="E770" s="110"/>
      <c r="F770" s="110"/>
      <c r="G770" s="111"/>
      <c r="H770" s="111"/>
      <c r="I770" s="111"/>
      <c r="J770" s="111"/>
      <c r="K770" s="111"/>
      <c r="L770" s="107"/>
    </row>
    <row r="771" ht="15" customHeight="1">
      <c r="C771" s="108"/>
      <c r="D771" s="109"/>
      <c r="E771" s="110"/>
      <c r="F771" s="110"/>
      <c r="G771" s="111"/>
      <c r="H771" s="111"/>
      <c r="I771" s="111"/>
      <c r="J771" s="111"/>
      <c r="K771" s="111"/>
      <c r="L771" s="107"/>
    </row>
    <row r="772" ht="15" customHeight="1">
      <c r="C772" s="108"/>
      <c r="D772" s="109"/>
      <c r="E772" s="110"/>
      <c r="F772" s="110"/>
      <c r="G772" s="111"/>
      <c r="H772" s="111"/>
      <c r="I772" s="111"/>
      <c r="J772" s="111"/>
      <c r="K772" s="111"/>
      <c r="L772" s="107"/>
    </row>
    <row r="773" ht="15" customHeight="1">
      <c r="C773" s="108"/>
      <c r="D773" s="109"/>
      <c r="E773" s="110"/>
      <c r="F773" s="110"/>
      <c r="G773" s="111"/>
      <c r="H773" s="111"/>
      <c r="I773" s="111"/>
      <c r="J773" s="111"/>
      <c r="K773" s="111"/>
      <c r="L773" s="107"/>
    </row>
    <row r="774" ht="15" customHeight="1">
      <c r="C774" s="108"/>
      <c r="D774" s="109"/>
      <c r="E774" s="110"/>
      <c r="F774" s="110"/>
      <c r="G774" s="111"/>
      <c r="H774" s="111"/>
      <c r="I774" s="111"/>
      <c r="J774" s="111"/>
      <c r="K774" s="111"/>
      <c r="L774" s="107"/>
    </row>
    <row r="775" ht="15" customHeight="1">
      <c r="C775" s="108"/>
      <c r="D775" s="109"/>
      <c r="E775" s="110"/>
      <c r="F775" s="110"/>
      <c r="G775" s="111"/>
      <c r="H775" s="111"/>
      <c r="I775" s="111"/>
      <c r="J775" s="111"/>
      <c r="K775" s="111"/>
      <c r="L775" s="107"/>
    </row>
    <row r="776" ht="15" customHeight="1">
      <c r="C776" s="108"/>
      <c r="D776" s="109"/>
      <c r="E776" s="110"/>
      <c r="F776" s="110"/>
      <c r="G776" s="111"/>
      <c r="H776" s="111"/>
      <c r="I776" s="111"/>
      <c r="J776" s="111"/>
      <c r="K776" s="111"/>
      <c r="L776" s="107"/>
    </row>
    <row r="777" ht="15" customHeight="1">
      <c r="C777" s="108"/>
      <c r="D777" s="109"/>
      <c r="E777" s="110"/>
      <c r="F777" s="110"/>
      <c r="G777" s="111"/>
      <c r="H777" s="111"/>
      <c r="I777" s="111"/>
      <c r="J777" s="111"/>
      <c r="K777" s="111"/>
      <c r="L777" s="107"/>
    </row>
    <row r="778" ht="15" customHeight="1">
      <c r="C778" s="108"/>
      <c r="D778" s="109"/>
      <c r="E778" s="110"/>
      <c r="F778" s="110"/>
      <c r="G778" s="111"/>
      <c r="H778" s="111"/>
      <c r="I778" s="111"/>
      <c r="J778" s="111"/>
      <c r="K778" s="111"/>
      <c r="L778" s="107"/>
    </row>
    <row r="779" ht="15" customHeight="1">
      <c r="C779" s="108"/>
      <c r="D779" s="109"/>
      <c r="E779" s="110"/>
      <c r="F779" s="110"/>
      <c r="G779" s="111"/>
      <c r="H779" s="111"/>
      <c r="I779" s="111"/>
      <c r="J779" s="111"/>
      <c r="K779" s="111"/>
      <c r="L779" s="107"/>
    </row>
    <row r="780" ht="15" customHeight="1">
      <c r="C780" s="108"/>
      <c r="D780" s="109"/>
      <c r="E780" s="110"/>
      <c r="F780" s="110"/>
      <c r="G780" s="111"/>
      <c r="H780" s="111"/>
      <c r="I780" s="111"/>
      <c r="J780" s="111"/>
      <c r="K780" s="111"/>
      <c r="L780" s="107"/>
    </row>
    <row r="781" ht="15" customHeight="1">
      <c r="C781" s="108"/>
      <c r="D781" s="109"/>
      <c r="E781" s="110"/>
      <c r="F781" s="110"/>
      <c r="G781" s="111"/>
      <c r="H781" s="111"/>
      <c r="I781" s="111"/>
      <c r="J781" s="111"/>
      <c r="K781" s="111"/>
      <c r="L781" s="107"/>
    </row>
    <row r="782" ht="15" customHeight="1">
      <c r="C782" s="108"/>
      <c r="D782" s="109"/>
      <c r="E782" s="110"/>
      <c r="F782" s="110"/>
      <c r="G782" s="111"/>
      <c r="H782" s="111"/>
      <c r="I782" s="111"/>
      <c r="J782" s="111"/>
      <c r="K782" s="111"/>
      <c r="L782" s="107"/>
    </row>
    <row r="783" ht="15" customHeight="1">
      <c r="C783" s="108"/>
      <c r="D783" s="109"/>
      <c r="E783" s="110"/>
      <c r="F783" s="110"/>
      <c r="G783" s="111"/>
      <c r="H783" s="111"/>
      <c r="I783" s="111"/>
      <c r="J783" s="111"/>
      <c r="K783" s="111"/>
      <c r="L783" s="107"/>
    </row>
    <row r="784" ht="15" customHeight="1">
      <c r="C784" s="108"/>
      <c r="D784" s="109"/>
      <c r="E784" s="110"/>
      <c r="F784" s="110"/>
      <c r="G784" s="111"/>
      <c r="H784" s="111"/>
      <c r="I784" s="111"/>
      <c r="J784" s="111"/>
      <c r="K784" s="111"/>
      <c r="L784" s="107"/>
    </row>
    <row r="785" ht="15" customHeight="1">
      <c r="C785" s="108"/>
      <c r="D785" s="109"/>
      <c r="E785" s="110"/>
      <c r="F785" s="110"/>
      <c r="G785" s="111"/>
      <c r="H785" s="111"/>
      <c r="I785" s="111"/>
      <c r="J785" s="111"/>
      <c r="K785" s="111"/>
      <c r="L785" s="107"/>
    </row>
    <row r="786" ht="15" customHeight="1">
      <c r="C786" s="108"/>
      <c r="D786" s="109"/>
      <c r="E786" s="110"/>
      <c r="F786" s="110"/>
      <c r="G786" s="111"/>
      <c r="H786" s="111"/>
      <c r="I786" s="111"/>
      <c r="J786" s="111"/>
      <c r="K786" s="111"/>
      <c r="L786" s="107"/>
    </row>
    <row r="787" ht="15" customHeight="1">
      <c r="C787" s="108"/>
      <c r="D787" s="109"/>
      <c r="E787" s="110"/>
      <c r="F787" s="110"/>
      <c r="G787" s="111"/>
      <c r="H787" s="111"/>
      <c r="I787" s="111"/>
      <c r="J787" s="111"/>
      <c r="K787" s="111"/>
      <c r="L787" s="107"/>
    </row>
    <row r="788" ht="15" customHeight="1">
      <c r="C788" s="108"/>
      <c r="D788" s="109"/>
      <c r="E788" s="110"/>
      <c r="F788" s="110"/>
      <c r="G788" s="111"/>
      <c r="H788" s="111"/>
      <c r="I788" s="111"/>
      <c r="J788" s="111"/>
      <c r="K788" s="111"/>
      <c r="L788" s="107"/>
    </row>
    <row r="789" ht="15" customHeight="1">
      <c r="C789" s="108"/>
      <c r="D789" s="109"/>
      <c r="E789" s="110"/>
      <c r="F789" s="110"/>
      <c r="G789" s="111"/>
      <c r="H789" s="111"/>
      <c r="I789" s="111"/>
      <c r="J789" s="111"/>
      <c r="K789" s="111"/>
      <c r="L789" s="107"/>
    </row>
    <row r="790" ht="15" customHeight="1">
      <c r="C790" s="108"/>
      <c r="D790" s="109"/>
      <c r="E790" s="110"/>
      <c r="F790" s="110"/>
      <c r="G790" s="111"/>
      <c r="H790" s="111"/>
      <c r="I790" s="111"/>
      <c r="J790" s="111"/>
      <c r="K790" s="111"/>
      <c r="L790" s="107"/>
    </row>
    <row r="791" ht="15" customHeight="1">
      <c r="C791" s="108"/>
      <c r="D791" s="109"/>
      <c r="E791" s="110"/>
      <c r="F791" s="110"/>
      <c r="G791" s="111"/>
      <c r="H791" s="111"/>
      <c r="I791" s="111"/>
      <c r="J791" s="111"/>
      <c r="K791" s="111"/>
      <c r="L791" s="107"/>
    </row>
    <row r="792" ht="15" customHeight="1">
      <c r="C792" s="108"/>
      <c r="D792" s="109"/>
      <c r="E792" s="110"/>
      <c r="F792" s="110"/>
      <c r="G792" s="111"/>
      <c r="H792" s="111"/>
      <c r="I792" s="111"/>
      <c r="J792" s="111"/>
      <c r="K792" s="111"/>
      <c r="L792" s="107"/>
    </row>
    <row r="793" ht="15" customHeight="1">
      <c r="C793" s="108"/>
      <c r="D793" s="109"/>
      <c r="E793" s="110"/>
      <c r="F793" s="110"/>
      <c r="G793" s="111"/>
      <c r="H793" s="111"/>
      <c r="I793" s="111"/>
      <c r="J793" s="111"/>
      <c r="K793" s="111"/>
      <c r="L793" s="107"/>
    </row>
    <row r="794" ht="15" customHeight="1">
      <c r="C794" s="108"/>
      <c r="D794" s="109"/>
      <c r="E794" s="110"/>
      <c r="F794" s="110"/>
      <c r="G794" s="111"/>
      <c r="H794" s="111"/>
      <c r="I794" s="111"/>
      <c r="J794" s="111"/>
      <c r="K794" s="111"/>
      <c r="L794" s="107"/>
    </row>
    <row r="795" ht="15" customHeight="1">
      <c r="C795" s="108"/>
      <c r="D795" s="109"/>
      <c r="E795" s="110"/>
      <c r="F795" s="110"/>
      <c r="G795" s="111"/>
      <c r="H795" s="111"/>
      <c r="I795" s="111"/>
      <c r="J795" s="111"/>
      <c r="K795" s="111"/>
      <c r="L795" s="107"/>
    </row>
    <row r="796" ht="15" customHeight="1">
      <c r="C796" s="108"/>
      <c r="D796" s="109"/>
      <c r="E796" s="110"/>
      <c r="F796" s="110"/>
      <c r="G796" s="111"/>
      <c r="H796" s="111"/>
      <c r="I796" s="111"/>
      <c r="J796" s="111"/>
      <c r="K796" s="111"/>
      <c r="L796" s="107"/>
    </row>
    <row r="797" ht="15" customHeight="1">
      <c r="C797" s="108"/>
      <c r="D797" s="109"/>
      <c r="E797" s="110"/>
      <c r="F797" s="110"/>
      <c r="G797" s="111"/>
      <c r="H797" s="111"/>
      <c r="I797" s="111"/>
      <c r="J797" s="111"/>
      <c r="K797" s="111"/>
      <c r="L797" s="107"/>
    </row>
    <row r="798" ht="15" customHeight="1">
      <c r="C798" s="108"/>
      <c r="D798" s="109"/>
      <c r="E798" s="110"/>
      <c r="F798" s="110"/>
      <c r="G798" s="111"/>
      <c r="H798" s="111"/>
      <c r="I798" s="111"/>
      <c r="J798" s="111"/>
      <c r="K798" s="111"/>
      <c r="L798" s="107"/>
    </row>
    <row r="799" ht="15" customHeight="1">
      <c r="C799" s="108"/>
      <c r="D799" s="109"/>
      <c r="E799" s="110"/>
      <c r="F799" s="110"/>
      <c r="G799" s="111"/>
      <c r="H799" s="111"/>
      <c r="I799" s="111"/>
      <c r="J799" s="111"/>
      <c r="K799" s="111"/>
      <c r="L799" s="107"/>
    </row>
    <row r="800" ht="15" customHeight="1">
      <c r="C800" s="108"/>
      <c r="D800" s="109"/>
      <c r="E800" s="110"/>
      <c r="F800" s="110"/>
      <c r="G800" s="111"/>
      <c r="H800" s="111"/>
      <c r="I800" s="111"/>
      <c r="J800" s="111"/>
      <c r="K800" s="111"/>
      <c r="L800" s="107"/>
    </row>
    <row r="801" ht="15" customHeight="1">
      <c r="C801" s="108"/>
      <c r="D801" s="109"/>
      <c r="E801" s="110"/>
      <c r="F801" s="110"/>
      <c r="G801" s="111"/>
      <c r="H801" s="111"/>
      <c r="I801" s="111"/>
      <c r="J801" s="111"/>
      <c r="K801" s="111"/>
      <c r="L801" s="107"/>
    </row>
    <row r="802" ht="15" customHeight="1">
      <c r="C802" s="108"/>
      <c r="D802" s="109"/>
      <c r="E802" s="110"/>
      <c r="F802" s="110"/>
      <c r="G802" s="111"/>
      <c r="H802" s="111"/>
      <c r="I802" s="111"/>
      <c r="J802" s="111"/>
      <c r="K802" s="111"/>
      <c r="L802" s="107"/>
    </row>
    <row r="803" ht="15" customHeight="1">
      <c r="C803" s="108"/>
      <c r="D803" s="109"/>
      <c r="E803" s="110"/>
      <c r="F803" s="110"/>
      <c r="G803" s="111"/>
      <c r="H803" s="111"/>
      <c r="I803" s="111"/>
      <c r="J803" s="111"/>
      <c r="K803" s="111"/>
      <c r="L803" s="107"/>
    </row>
    <row r="804" ht="15" customHeight="1">
      <c r="C804" s="108"/>
      <c r="D804" s="109"/>
      <c r="E804" s="110"/>
      <c r="F804" s="110"/>
      <c r="G804" s="111"/>
      <c r="H804" s="111"/>
      <c r="I804" s="111"/>
      <c r="J804" s="111"/>
      <c r="K804" s="111"/>
      <c r="L804" s="107"/>
    </row>
    <row r="805" ht="15" customHeight="1">
      <c r="C805" s="108"/>
      <c r="D805" s="109"/>
      <c r="E805" s="110"/>
      <c r="F805" s="110"/>
      <c r="G805" s="111"/>
      <c r="H805" s="111"/>
      <c r="I805" s="111"/>
      <c r="J805" s="111"/>
      <c r="K805" s="111"/>
      <c r="L805" s="107"/>
    </row>
    <row r="806" ht="15" customHeight="1">
      <c r="C806" s="108"/>
      <c r="D806" s="109"/>
      <c r="E806" s="110"/>
      <c r="F806" s="110"/>
      <c r="G806" s="111"/>
      <c r="H806" s="111"/>
      <c r="I806" s="111"/>
      <c r="J806" s="111"/>
      <c r="K806" s="111"/>
      <c r="L806" s="107"/>
    </row>
    <row r="807" ht="15" customHeight="1">
      <c r="C807" s="108"/>
      <c r="D807" s="109"/>
      <c r="E807" s="110"/>
      <c r="F807" s="110"/>
      <c r="G807" s="111"/>
      <c r="H807" s="111"/>
      <c r="I807" s="111"/>
      <c r="J807" s="111"/>
      <c r="K807" s="111"/>
      <c r="L807" s="107"/>
    </row>
    <row r="808" ht="15" customHeight="1">
      <c r="C808" s="108"/>
      <c r="D808" s="109"/>
      <c r="E808" s="110"/>
      <c r="F808" s="110"/>
      <c r="G808" s="111"/>
      <c r="H808" s="111"/>
      <c r="I808" s="111"/>
      <c r="J808" s="111"/>
      <c r="K808" s="111"/>
      <c r="L808" s="107"/>
    </row>
    <row r="809" ht="15" customHeight="1">
      <c r="C809" s="108"/>
      <c r="D809" s="109"/>
      <c r="E809" s="110"/>
      <c r="F809" s="110"/>
      <c r="G809" s="111"/>
      <c r="H809" s="111"/>
      <c r="I809" s="111"/>
      <c r="J809" s="111"/>
      <c r="K809" s="111"/>
      <c r="L809" s="107"/>
    </row>
    <row r="810" ht="15" customHeight="1">
      <c r="C810" s="108"/>
      <c r="D810" s="109"/>
      <c r="E810" s="110"/>
      <c r="F810" s="110"/>
      <c r="G810" s="111"/>
      <c r="H810" s="111"/>
      <c r="I810" s="111"/>
      <c r="J810" s="111"/>
      <c r="K810" s="111"/>
      <c r="L810" s="107"/>
    </row>
    <row r="811" ht="15" customHeight="1">
      <c r="C811" s="108"/>
      <c r="D811" s="109"/>
      <c r="E811" s="110"/>
      <c r="F811" s="110"/>
      <c r="G811" s="111"/>
      <c r="H811" s="111"/>
      <c r="I811" s="111"/>
      <c r="J811" s="111"/>
      <c r="K811" s="111"/>
      <c r="L811" s="107"/>
    </row>
    <row r="812" ht="15" customHeight="1">
      <c r="C812" s="108"/>
      <c r="D812" s="109"/>
      <c r="E812" s="110"/>
      <c r="F812" s="110"/>
      <c r="G812" s="111"/>
      <c r="H812" s="111"/>
      <c r="I812" s="111"/>
      <c r="J812" s="111"/>
      <c r="K812" s="111"/>
      <c r="L812" s="107"/>
    </row>
    <row r="813" ht="15" customHeight="1">
      <c r="C813" s="108"/>
      <c r="D813" s="109"/>
      <c r="E813" s="110"/>
      <c r="F813" s="110"/>
      <c r="G813" s="111"/>
      <c r="H813" s="111"/>
      <c r="I813" s="111"/>
      <c r="J813" s="111"/>
      <c r="K813" s="111"/>
      <c r="L813" s="107"/>
    </row>
    <row r="814" ht="15" customHeight="1">
      <c r="C814" s="108"/>
      <c r="D814" s="109"/>
      <c r="E814" s="110"/>
      <c r="F814" s="110"/>
      <c r="G814" s="111"/>
      <c r="H814" s="111"/>
      <c r="I814" s="111"/>
      <c r="J814" s="111"/>
      <c r="K814" s="111"/>
      <c r="L814" s="107"/>
    </row>
    <row r="815" ht="15" customHeight="1">
      <c r="C815" s="108"/>
      <c r="D815" s="109"/>
      <c r="E815" s="110"/>
      <c r="F815" s="110"/>
      <c r="G815" s="111"/>
      <c r="H815" s="111"/>
      <c r="I815" s="111"/>
      <c r="J815" s="111"/>
      <c r="K815" s="111"/>
      <c r="L815" s="107"/>
    </row>
    <row r="816" ht="15" customHeight="1">
      <c r="C816" s="108"/>
      <c r="D816" s="109"/>
      <c r="E816" s="110"/>
      <c r="F816" s="110"/>
      <c r="G816" s="111"/>
      <c r="H816" s="111"/>
      <c r="I816" s="111"/>
      <c r="J816" s="111"/>
      <c r="K816" s="111"/>
      <c r="L816" s="107"/>
    </row>
    <row r="817" ht="15" customHeight="1">
      <c r="C817" s="108"/>
      <c r="D817" s="109"/>
      <c r="E817" s="110"/>
      <c r="F817" s="110"/>
      <c r="G817" s="111"/>
      <c r="H817" s="111"/>
      <c r="I817" s="111"/>
      <c r="J817" s="111"/>
      <c r="K817" s="111"/>
      <c r="L817" s="107"/>
    </row>
    <row r="818" ht="15" customHeight="1">
      <c r="C818" s="108"/>
      <c r="D818" s="109"/>
      <c r="E818" s="110"/>
      <c r="F818" s="110"/>
      <c r="G818" s="111"/>
      <c r="H818" s="111"/>
      <c r="I818" s="111"/>
      <c r="J818" s="111"/>
      <c r="K818" s="111"/>
      <c r="L818" s="107"/>
    </row>
    <row r="819" ht="15" customHeight="1">
      <c r="C819" s="108"/>
      <c r="D819" s="109"/>
      <c r="E819" s="110"/>
      <c r="F819" s="110"/>
      <c r="G819" s="111"/>
      <c r="H819" s="111"/>
      <c r="I819" s="111"/>
      <c r="J819" s="111"/>
      <c r="K819" s="111"/>
      <c r="L819" s="107"/>
    </row>
    <row r="820" ht="15" customHeight="1">
      <c r="C820" s="108"/>
      <c r="D820" s="109"/>
      <c r="E820" s="110"/>
      <c r="F820" s="110"/>
      <c r="G820" s="111"/>
      <c r="H820" s="111"/>
      <c r="I820" s="111"/>
      <c r="J820" s="111"/>
      <c r="K820" s="111"/>
      <c r="L820" s="107"/>
    </row>
    <row r="821" ht="15" customHeight="1">
      <c r="C821" s="108"/>
      <c r="D821" s="109"/>
      <c r="E821" s="110"/>
      <c r="F821" s="110"/>
      <c r="G821" s="111"/>
      <c r="H821" s="111"/>
      <c r="I821" s="111"/>
      <c r="J821" s="111"/>
      <c r="K821" s="111"/>
      <c r="L821" s="107"/>
    </row>
    <row r="822" ht="15" customHeight="1">
      <c r="C822" s="108"/>
      <c r="D822" s="109"/>
      <c r="E822" s="110"/>
      <c r="F822" s="110"/>
      <c r="G822" s="111"/>
      <c r="H822" s="111"/>
      <c r="I822" s="111"/>
      <c r="J822" s="111"/>
      <c r="K822" s="111"/>
      <c r="L822" s="107"/>
    </row>
    <row r="823" ht="15" customHeight="1">
      <c r="C823" s="108"/>
      <c r="D823" s="109"/>
      <c r="E823" s="110"/>
      <c r="F823" s="110"/>
      <c r="G823" s="111"/>
      <c r="H823" s="111"/>
      <c r="I823" s="111"/>
      <c r="J823" s="111"/>
      <c r="K823" s="111"/>
      <c r="L823" s="107"/>
    </row>
    <row r="824" ht="15" customHeight="1">
      <c r="C824" s="108"/>
      <c r="D824" s="109"/>
      <c r="E824" s="110"/>
      <c r="F824" s="110"/>
      <c r="G824" s="111"/>
      <c r="H824" s="111"/>
      <c r="I824" s="111"/>
      <c r="J824" s="111"/>
      <c r="K824" s="111"/>
      <c r="L824" s="107"/>
    </row>
    <row r="825" ht="15" customHeight="1">
      <c r="C825" s="108"/>
      <c r="D825" s="109"/>
      <c r="E825" s="110"/>
      <c r="F825" s="110"/>
      <c r="G825" s="111"/>
      <c r="H825" s="111"/>
      <c r="I825" s="111"/>
      <c r="J825" s="111"/>
      <c r="K825" s="111"/>
      <c r="L825" s="107"/>
    </row>
    <row r="826" ht="15" customHeight="1">
      <c r="C826" s="108"/>
      <c r="D826" s="109"/>
      <c r="E826" s="110"/>
      <c r="F826" s="110"/>
      <c r="G826" s="111"/>
      <c r="H826" s="111"/>
      <c r="I826" s="111"/>
      <c r="J826" s="111"/>
      <c r="K826" s="111"/>
      <c r="L826" s="107"/>
    </row>
    <row r="827" ht="15" customHeight="1">
      <c r="C827" s="108"/>
      <c r="D827" s="109"/>
      <c r="E827" s="110"/>
      <c r="F827" s="110"/>
      <c r="G827" s="111"/>
      <c r="H827" s="111"/>
      <c r="I827" s="111"/>
      <c r="J827" s="111"/>
      <c r="K827" s="111"/>
      <c r="L827" s="107"/>
    </row>
    <row r="828" ht="15" customHeight="1">
      <c r="C828" s="108"/>
      <c r="D828" s="109"/>
      <c r="E828" s="110"/>
      <c r="F828" s="110"/>
      <c r="G828" s="111"/>
      <c r="H828" s="111"/>
      <c r="I828" s="111"/>
      <c r="J828" s="111"/>
      <c r="K828" s="111"/>
      <c r="L828" s="107"/>
    </row>
    <row r="829" ht="15" customHeight="1">
      <c r="C829" s="108"/>
      <c r="D829" s="109"/>
      <c r="E829" s="110"/>
      <c r="F829" s="110"/>
      <c r="G829" s="111"/>
      <c r="H829" s="111"/>
      <c r="I829" s="111"/>
      <c r="J829" s="111"/>
      <c r="K829" s="111"/>
      <c r="L829" s="107"/>
    </row>
    <row r="830" ht="15" customHeight="1">
      <c r="C830" s="108"/>
      <c r="D830" s="109"/>
      <c r="E830" s="110"/>
      <c r="F830" s="110"/>
      <c r="G830" s="111"/>
      <c r="H830" s="111"/>
      <c r="I830" s="111"/>
      <c r="J830" s="111"/>
      <c r="K830" s="111"/>
      <c r="L830" s="107"/>
    </row>
    <row r="831" ht="15" customHeight="1">
      <c r="C831" s="108"/>
      <c r="D831" s="109"/>
      <c r="E831" s="110"/>
      <c r="F831" s="110"/>
      <c r="G831" s="111"/>
      <c r="H831" s="111"/>
      <c r="I831" s="111"/>
      <c r="J831" s="111"/>
      <c r="K831" s="111"/>
      <c r="L831" s="107"/>
    </row>
    <row r="832" ht="15" customHeight="1">
      <c r="C832" s="108"/>
      <c r="D832" s="109"/>
      <c r="E832" s="110"/>
      <c r="F832" s="110"/>
      <c r="G832" s="111"/>
      <c r="H832" s="111"/>
      <c r="I832" s="111"/>
      <c r="J832" s="111"/>
      <c r="K832" s="111"/>
      <c r="L832" s="107"/>
    </row>
    <row r="833" ht="15" customHeight="1">
      <c r="C833" s="108"/>
      <c r="D833" s="109"/>
      <c r="E833" s="110"/>
      <c r="F833" s="110"/>
      <c r="G833" s="111"/>
      <c r="H833" s="111"/>
      <c r="I833" s="111"/>
      <c r="J833" s="111"/>
      <c r="K833" s="111"/>
      <c r="L833" s="107"/>
    </row>
    <row r="834" ht="15" customHeight="1">
      <c r="C834" s="108"/>
      <c r="D834" s="109"/>
      <c r="E834" s="110"/>
      <c r="F834" s="110"/>
      <c r="G834" s="111"/>
      <c r="H834" s="111"/>
      <c r="I834" s="111"/>
      <c r="J834" s="111"/>
      <c r="K834" s="111"/>
      <c r="L834" s="107"/>
    </row>
    <row r="835" ht="15" customHeight="1">
      <c r="C835" s="108"/>
      <c r="D835" s="109"/>
      <c r="E835" s="110"/>
      <c r="F835" s="110"/>
      <c r="G835" s="111"/>
      <c r="H835" s="111"/>
      <c r="I835" s="111"/>
      <c r="J835" s="111"/>
      <c r="K835" s="111"/>
      <c r="L835" s="107"/>
    </row>
    <row r="836" ht="15" customHeight="1">
      <c r="C836" s="108"/>
      <c r="D836" s="109"/>
      <c r="E836" s="110"/>
      <c r="F836" s="110"/>
      <c r="G836" s="111"/>
      <c r="H836" s="111"/>
      <c r="I836" s="111"/>
      <c r="J836" s="111"/>
      <c r="K836" s="111"/>
      <c r="L836" s="107"/>
    </row>
    <row r="837" ht="15" customHeight="1">
      <c r="C837" s="108"/>
      <c r="D837" s="109"/>
      <c r="E837" s="110"/>
      <c r="F837" s="110"/>
      <c r="G837" s="111"/>
      <c r="H837" s="111"/>
      <c r="I837" s="111"/>
      <c r="J837" s="111"/>
      <c r="K837" s="111"/>
      <c r="L837" s="107"/>
    </row>
    <row r="838" ht="15" customHeight="1">
      <c r="C838" s="108"/>
      <c r="D838" s="109"/>
      <c r="E838" s="110"/>
      <c r="F838" s="110"/>
      <c r="G838" s="111"/>
      <c r="H838" s="111"/>
      <c r="I838" s="111"/>
      <c r="J838" s="111"/>
      <c r="K838" s="111"/>
      <c r="L838" s="107"/>
    </row>
    <row r="839" ht="15" customHeight="1">
      <c r="C839" s="108"/>
      <c r="D839" s="109"/>
      <c r="E839" s="110"/>
      <c r="F839" s="110"/>
      <c r="G839" s="111"/>
      <c r="H839" s="111"/>
      <c r="I839" s="111"/>
      <c r="J839" s="111"/>
      <c r="K839" s="111"/>
      <c r="L839" s="107"/>
    </row>
    <row r="840" ht="15" customHeight="1">
      <c r="C840" s="108"/>
      <c r="D840" s="109"/>
      <c r="E840" s="110"/>
      <c r="F840" s="110"/>
      <c r="G840" s="111"/>
      <c r="H840" s="111"/>
      <c r="I840" s="111"/>
      <c r="J840" s="111"/>
      <c r="K840" s="111"/>
      <c r="L840" s="107"/>
    </row>
    <row r="841" ht="15" customHeight="1">
      <c r="C841" s="108"/>
      <c r="D841" s="109"/>
      <c r="E841" s="110"/>
      <c r="F841" s="110"/>
      <c r="G841" s="111"/>
      <c r="H841" s="111"/>
      <c r="I841" s="111"/>
      <c r="J841" s="111"/>
      <c r="K841" s="111"/>
      <c r="L841" s="107"/>
    </row>
    <row r="842" ht="15" customHeight="1">
      <c r="C842" s="108"/>
      <c r="D842" s="109"/>
      <c r="E842" s="110"/>
      <c r="F842" s="110"/>
      <c r="G842" s="111"/>
      <c r="H842" s="111"/>
      <c r="I842" s="111"/>
      <c r="J842" s="111"/>
      <c r="K842" s="111"/>
      <c r="L842" s="107"/>
    </row>
    <row r="843" ht="15" customHeight="1">
      <c r="C843" s="108"/>
      <c r="D843" s="109"/>
      <c r="E843" s="110"/>
      <c r="F843" s="110"/>
      <c r="G843" s="111"/>
      <c r="H843" s="111"/>
      <c r="I843" s="111"/>
      <c r="J843" s="111"/>
      <c r="K843" s="111"/>
      <c r="L843" s="107"/>
    </row>
    <row r="844" ht="15" customHeight="1">
      <c r="C844" s="108"/>
      <c r="D844" s="109"/>
      <c r="E844" s="110"/>
      <c r="F844" s="110"/>
      <c r="G844" s="111"/>
      <c r="H844" s="111"/>
      <c r="I844" s="111"/>
      <c r="J844" s="111"/>
      <c r="K844" s="111"/>
      <c r="L844" s="107"/>
    </row>
    <row r="845" ht="15" customHeight="1">
      <c r="C845" s="108"/>
      <c r="D845" s="109"/>
      <c r="E845" s="110"/>
      <c r="F845" s="110"/>
      <c r="G845" s="111"/>
      <c r="H845" s="111"/>
      <c r="I845" s="111"/>
      <c r="J845" s="111"/>
      <c r="K845" s="111"/>
      <c r="L845" s="107"/>
    </row>
    <row r="846" ht="15" customHeight="1">
      <c r="C846" s="108"/>
      <c r="D846" s="109"/>
      <c r="E846" s="110"/>
      <c r="F846" s="110"/>
      <c r="G846" s="111"/>
      <c r="H846" s="111"/>
      <c r="I846" s="111"/>
      <c r="J846" s="111"/>
      <c r="K846" s="111"/>
      <c r="L846" s="107"/>
    </row>
    <row r="847" ht="15" customHeight="1">
      <c r="C847" s="108"/>
      <c r="D847" s="109"/>
      <c r="E847" s="110"/>
      <c r="F847" s="110"/>
      <c r="G847" s="111"/>
      <c r="H847" s="111"/>
      <c r="I847" s="111"/>
      <c r="J847" s="111"/>
      <c r="K847" s="111"/>
      <c r="L847" s="107"/>
    </row>
    <row r="848" ht="15" customHeight="1">
      <c r="C848" s="108"/>
      <c r="D848" s="109"/>
      <c r="E848" s="110"/>
      <c r="F848" s="110"/>
      <c r="G848" s="111"/>
      <c r="H848" s="111"/>
      <c r="I848" s="111"/>
      <c r="J848" s="111"/>
      <c r="K848" s="111"/>
      <c r="L848" s="107"/>
    </row>
    <row r="849" ht="15" customHeight="1">
      <c r="C849" s="108"/>
      <c r="D849" s="109"/>
      <c r="E849" s="110"/>
      <c r="F849" s="110"/>
      <c r="G849" s="111"/>
      <c r="H849" s="111"/>
      <c r="I849" s="111"/>
      <c r="J849" s="111"/>
      <c r="K849" s="111"/>
      <c r="L849" s="107"/>
    </row>
    <row r="850" ht="15" customHeight="1">
      <c r="C850" s="108"/>
      <c r="D850" s="109"/>
      <c r="E850" s="110"/>
      <c r="F850" s="110"/>
      <c r="G850" s="111"/>
      <c r="H850" s="111"/>
      <c r="I850" s="111"/>
      <c r="J850" s="111"/>
      <c r="K850" s="111"/>
      <c r="L850" s="107"/>
    </row>
    <row r="851" ht="15" customHeight="1">
      <c r="C851" s="108"/>
      <c r="D851" s="109"/>
      <c r="E851" s="110"/>
      <c r="F851" s="110"/>
      <c r="G851" s="111"/>
      <c r="H851" s="111"/>
      <c r="I851" s="111"/>
      <c r="J851" s="111"/>
      <c r="K851" s="111"/>
      <c r="L851" s="107"/>
    </row>
    <row r="852" ht="15" customHeight="1">
      <c r="C852" s="108"/>
      <c r="D852" s="109"/>
      <c r="E852" s="110"/>
      <c r="F852" s="110"/>
      <c r="G852" s="111"/>
      <c r="H852" s="111"/>
      <c r="I852" s="111"/>
      <c r="J852" s="111"/>
      <c r="K852" s="111"/>
      <c r="L852" s="107"/>
    </row>
    <row r="853" ht="15" customHeight="1">
      <c r="C853" s="108"/>
      <c r="D853" s="109"/>
      <c r="E853" s="110"/>
      <c r="F853" s="110"/>
      <c r="G853" s="111"/>
      <c r="H853" s="111"/>
      <c r="I853" s="111"/>
      <c r="J853" s="111"/>
      <c r="K853" s="111"/>
      <c r="L853" s="107"/>
    </row>
    <row r="854" ht="15" customHeight="1">
      <c r="C854" s="108"/>
      <c r="D854" s="109"/>
      <c r="E854" s="110"/>
      <c r="F854" s="110"/>
      <c r="G854" s="111"/>
      <c r="H854" s="111"/>
      <c r="I854" s="111"/>
      <c r="J854" s="111"/>
      <c r="K854" s="111"/>
      <c r="L854" s="107"/>
    </row>
    <row r="855" ht="15" customHeight="1">
      <c r="C855" s="108"/>
      <c r="D855" s="109"/>
      <c r="E855" s="110"/>
      <c r="F855" s="110"/>
      <c r="G855" s="111"/>
      <c r="H855" s="111"/>
      <c r="I855" s="111"/>
      <c r="J855" s="111"/>
      <c r="K855" s="111"/>
      <c r="L855" s="107"/>
    </row>
    <row r="856" ht="15" customHeight="1">
      <c r="C856" s="108"/>
      <c r="D856" s="109"/>
      <c r="E856" s="110"/>
      <c r="F856" s="110"/>
      <c r="G856" s="111"/>
      <c r="H856" s="111"/>
      <c r="I856" s="111"/>
      <c r="J856" s="111"/>
      <c r="K856" s="111"/>
      <c r="L856" s="107"/>
    </row>
    <row r="857" ht="15" customHeight="1">
      <c r="C857" s="108"/>
      <c r="D857" s="109"/>
      <c r="E857" s="110"/>
      <c r="F857" s="110"/>
      <c r="G857" s="111"/>
      <c r="H857" s="111"/>
      <c r="I857" s="111"/>
      <c r="J857" s="111"/>
      <c r="K857" s="111"/>
      <c r="L857" s="107"/>
    </row>
    <row r="858" ht="15" customHeight="1">
      <c r="C858" s="108"/>
      <c r="D858" s="109"/>
      <c r="E858" s="110"/>
      <c r="F858" s="110"/>
      <c r="G858" s="111"/>
      <c r="H858" s="111"/>
      <c r="I858" s="111"/>
      <c r="J858" s="111"/>
      <c r="K858" s="111"/>
      <c r="L858" s="107"/>
    </row>
    <row r="859" ht="15" customHeight="1">
      <c r="C859" s="108"/>
      <c r="D859" s="109"/>
      <c r="E859" s="110"/>
      <c r="F859" s="110"/>
      <c r="G859" s="111"/>
      <c r="H859" s="111"/>
      <c r="I859" s="111"/>
      <c r="J859" s="111"/>
      <c r="K859" s="111"/>
      <c r="L859" s="107"/>
    </row>
    <row r="860" ht="15" customHeight="1">
      <c r="C860" s="108"/>
      <c r="D860" s="109"/>
      <c r="E860" s="110"/>
      <c r="F860" s="110"/>
      <c r="G860" s="111"/>
      <c r="H860" s="111"/>
      <c r="I860" s="111"/>
      <c r="J860" s="111"/>
      <c r="K860" s="111"/>
      <c r="L860" s="107"/>
    </row>
    <row r="861" ht="15" customHeight="1">
      <c r="C861" s="108"/>
      <c r="D861" s="109"/>
      <c r="E861" s="110"/>
      <c r="F861" s="110"/>
      <c r="G861" s="111"/>
      <c r="H861" s="111"/>
      <c r="I861" s="111"/>
      <c r="J861" s="111"/>
      <c r="K861" s="111"/>
      <c r="L861" s="107"/>
    </row>
    <row r="862" ht="15" customHeight="1">
      <c r="C862" s="108"/>
      <c r="D862" s="109"/>
      <c r="E862" s="110"/>
      <c r="F862" s="110"/>
      <c r="G862" s="111"/>
      <c r="H862" s="111"/>
      <c r="I862" s="111"/>
      <c r="J862" s="111"/>
      <c r="K862" s="111"/>
      <c r="L862" s="107"/>
    </row>
    <row r="863" ht="15" customHeight="1">
      <c r="C863" s="108"/>
      <c r="D863" s="109"/>
      <c r="E863" s="110"/>
      <c r="F863" s="110"/>
      <c r="G863" s="111"/>
      <c r="H863" s="111"/>
      <c r="I863" s="111"/>
      <c r="J863" s="111"/>
      <c r="K863" s="111"/>
      <c r="L863" s="107"/>
    </row>
    <row r="864" ht="15" customHeight="1">
      <c r="C864" s="108"/>
      <c r="D864" s="109"/>
      <c r="E864" s="110"/>
      <c r="F864" s="110"/>
      <c r="G864" s="111"/>
      <c r="H864" s="111"/>
      <c r="I864" s="111"/>
      <c r="J864" s="111"/>
      <c r="K864" s="111"/>
      <c r="L864" s="107"/>
    </row>
    <row r="865" ht="15" customHeight="1">
      <c r="C865" s="108"/>
      <c r="D865" s="109"/>
      <c r="E865" s="110"/>
      <c r="F865" s="110"/>
      <c r="G865" s="111"/>
      <c r="H865" s="111"/>
      <c r="I865" s="111"/>
      <c r="J865" s="111"/>
      <c r="K865" s="111"/>
      <c r="L865" s="107"/>
    </row>
    <row r="866" ht="15" customHeight="1">
      <c r="C866" s="108"/>
      <c r="D866" s="109"/>
      <c r="E866" s="110"/>
      <c r="F866" s="110"/>
      <c r="G866" s="111"/>
      <c r="H866" s="111"/>
      <c r="I866" s="111"/>
      <c r="J866" s="111"/>
      <c r="K866" s="111"/>
      <c r="L866" s="107"/>
    </row>
    <row r="867" ht="15" customHeight="1">
      <c r="C867" s="108"/>
      <c r="D867" s="109"/>
      <c r="E867" s="110"/>
      <c r="F867" s="110"/>
      <c r="G867" s="111"/>
      <c r="H867" s="111"/>
      <c r="I867" s="111"/>
      <c r="J867" s="111"/>
      <c r="K867" s="111"/>
      <c r="L867" s="107"/>
    </row>
    <row r="868" ht="15" customHeight="1">
      <c r="C868" s="108"/>
      <c r="D868" s="109"/>
      <c r="E868" s="110"/>
      <c r="F868" s="110"/>
      <c r="G868" s="111"/>
      <c r="H868" s="111"/>
      <c r="I868" s="111"/>
      <c r="J868" s="111"/>
      <c r="K868" s="111"/>
      <c r="L868" s="107"/>
    </row>
    <row r="869" ht="15" customHeight="1">
      <c r="C869" s="108"/>
      <c r="D869" s="109"/>
      <c r="E869" s="110"/>
      <c r="F869" s="110"/>
      <c r="G869" s="111"/>
      <c r="H869" s="111"/>
      <c r="I869" s="111"/>
      <c r="J869" s="111"/>
      <c r="K869" s="111"/>
      <c r="L869" s="107"/>
    </row>
    <row r="870" ht="15" customHeight="1">
      <c r="C870" s="108"/>
      <c r="D870" s="109"/>
      <c r="E870" s="110"/>
      <c r="F870" s="110"/>
      <c r="G870" s="111"/>
      <c r="H870" s="111"/>
      <c r="I870" s="111"/>
      <c r="J870" s="111"/>
      <c r="K870" s="111"/>
      <c r="L870" s="107"/>
    </row>
    <row r="871" ht="15" customHeight="1">
      <c r="C871" s="108"/>
      <c r="D871" s="109"/>
      <c r="E871" s="110"/>
      <c r="F871" s="110"/>
      <c r="G871" s="111"/>
      <c r="H871" s="111"/>
      <c r="I871" s="111"/>
      <c r="J871" s="111"/>
      <c r="K871" s="111"/>
      <c r="L871" s="107"/>
    </row>
    <row r="872" ht="15" customHeight="1">
      <c r="C872" s="108"/>
      <c r="D872" s="109"/>
      <c r="E872" s="110"/>
      <c r="F872" s="110"/>
      <c r="G872" s="111"/>
      <c r="H872" s="111"/>
      <c r="I872" s="111"/>
      <c r="J872" s="111"/>
      <c r="K872" s="111"/>
      <c r="L872" s="107"/>
    </row>
    <row r="873" ht="15" customHeight="1">
      <c r="C873" s="108"/>
      <c r="D873" s="109"/>
      <c r="E873" s="110"/>
      <c r="F873" s="110"/>
      <c r="G873" s="111"/>
      <c r="H873" s="111"/>
      <c r="I873" s="111"/>
      <c r="J873" s="111"/>
      <c r="K873" s="111"/>
      <c r="L873" s="107"/>
    </row>
    <row r="874" ht="15" customHeight="1">
      <c r="C874" s="108"/>
      <c r="D874" s="109"/>
      <c r="E874" s="110"/>
      <c r="F874" s="110"/>
      <c r="G874" s="111"/>
      <c r="H874" s="111"/>
      <c r="I874" s="111"/>
      <c r="J874" s="111"/>
      <c r="K874" s="111"/>
      <c r="L874" s="107"/>
    </row>
    <row r="875" ht="15" customHeight="1">
      <c r="C875" s="108"/>
      <c r="D875" s="109"/>
      <c r="E875" s="110"/>
      <c r="F875" s="110"/>
      <c r="G875" s="111"/>
      <c r="H875" s="111"/>
      <c r="I875" s="111"/>
      <c r="J875" s="111"/>
      <c r="K875" s="111"/>
      <c r="L875" s="107"/>
    </row>
    <row r="876" ht="15" customHeight="1">
      <c r="C876" s="108"/>
      <c r="D876" s="109"/>
      <c r="E876" s="110"/>
      <c r="F876" s="110"/>
      <c r="G876" s="111"/>
      <c r="H876" s="111"/>
      <c r="I876" s="111"/>
      <c r="J876" s="111"/>
      <c r="K876" s="111"/>
      <c r="L876" s="107"/>
    </row>
    <row r="877" ht="15" customHeight="1">
      <c r="C877" s="108"/>
      <c r="D877" s="109"/>
      <c r="E877" s="110"/>
      <c r="F877" s="110"/>
      <c r="G877" s="111"/>
      <c r="H877" s="111"/>
      <c r="I877" s="111"/>
      <c r="J877" s="111"/>
      <c r="K877" s="111"/>
      <c r="L877" s="107"/>
    </row>
    <row r="878" ht="15" customHeight="1">
      <c r="C878" s="108"/>
      <c r="D878" s="109"/>
      <c r="E878" s="110"/>
      <c r="F878" s="110"/>
      <c r="G878" s="111"/>
      <c r="H878" s="111"/>
      <c r="I878" s="111"/>
      <c r="J878" s="111"/>
      <c r="K878" s="111"/>
      <c r="L878" s="107"/>
    </row>
    <row r="879" ht="15" customHeight="1">
      <c r="C879" s="108"/>
      <c r="D879" s="109"/>
      <c r="E879" s="110"/>
      <c r="F879" s="110"/>
      <c r="G879" s="111"/>
      <c r="H879" s="111"/>
      <c r="I879" s="111"/>
      <c r="J879" s="111"/>
      <c r="K879" s="111"/>
      <c r="L879" s="107"/>
    </row>
    <row r="880" ht="15" customHeight="1">
      <c r="C880" s="108"/>
      <c r="D880" s="109"/>
      <c r="E880" s="110"/>
      <c r="F880" s="110"/>
      <c r="G880" s="111"/>
      <c r="H880" s="111"/>
      <c r="I880" s="111"/>
      <c r="J880" s="111"/>
      <c r="K880" s="111"/>
      <c r="L880" s="107"/>
    </row>
    <row r="881" ht="15" customHeight="1">
      <c r="C881" s="108"/>
      <c r="D881" s="109"/>
      <c r="E881" s="110"/>
      <c r="F881" s="110"/>
      <c r="G881" s="111"/>
      <c r="H881" s="111"/>
      <c r="I881" s="111"/>
      <c r="J881" s="111"/>
      <c r="K881" s="111"/>
      <c r="L881" s="107"/>
    </row>
    <row r="882" ht="15" customHeight="1">
      <c r="C882" s="108"/>
      <c r="D882" s="109"/>
      <c r="E882" s="110"/>
      <c r="F882" s="110"/>
      <c r="G882" s="111"/>
      <c r="H882" s="111"/>
      <c r="I882" s="111"/>
      <c r="J882" s="111"/>
      <c r="K882" s="111"/>
      <c r="L882" s="107"/>
    </row>
    <row r="883" ht="15" customHeight="1">
      <c r="C883" s="108"/>
      <c r="D883" s="109"/>
      <c r="E883" s="110"/>
      <c r="F883" s="110"/>
      <c r="G883" s="111"/>
      <c r="H883" s="111"/>
      <c r="I883" s="111"/>
      <c r="J883" s="111"/>
      <c r="K883" s="111"/>
      <c r="L883" s="107"/>
    </row>
    <row r="884" ht="15" customHeight="1">
      <c r="C884" s="108"/>
      <c r="D884" s="109"/>
      <c r="E884" s="110"/>
      <c r="F884" s="110"/>
      <c r="G884" s="111"/>
      <c r="H884" s="111"/>
      <c r="I884" s="111"/>
      <c r="J884" s="111"/>
      <c r="K884" s="111"/>
      <c r="L884" s="107"/>
    </row>
    <row r="885" ht="15" customHeight="1">
      <c r="C885" s="108"/>
      <c r="D885" s="109"/>
      <c r="E885" s="110"/>
      <c r="F885" s="110"/>
      <c r="G885" s="111"/>
      <c r="H885" s="111"/>
      <c r="I885" s="111"/>
      <c r="J885" s="111"/>
      <c r="K885" s="111"/>
      <c r="L885" s="107"/>
    </row>
    <row r="886" ht="15" customHeight="1">
      <c r="C886" s="108"/>
      <c r="D886" s="109"/>
      <c r="E886" s="110"/>
      <c r="F886" s="110"/>
      <c r="G886" s="111"/>
      <c r="H886" s="111"/>
      <c r="I886" s="111"/>
      <c r="J886" s="111"/>
      <c r="K886" s="111"/>
      <c r="L886" s="107"/>
    </row>
    <row r="887" ht="15" customHeight="1">
      <c r="C887" s="108"/>
      <c r="D887" s="109"/>
      <c r="E887" s="110"/>
      <c r="F887" s="110"/>
      <c r="G887" s="111"/>
      <c r="H887" s="111"/>
      <c r="I887" s="111"/>
      <c r="J887" s="111"/>
      <c r="K887" s="111"/>
      <c r="L887" s="107"/>
    </row>
    <row r="888" ht="15" customHeight="1">
      <c r="C888" s="108"/>
      <c r="D888" s="109"/>
      <c r="E888" s="110"/>
      <c r="F888" s="110"/>
      <c r="G888" s="111"/>
      <c r="H888" s="111"/>
      <c r="I888" s="111"/>
      <c r="J888" s="111"/>
      <c r="K888" s="111"/>
      <c r="L888" s="107"/>
    </row>
    <row r="889" ht="15" customHeight="1">
      <c r="C889" s="108"/>
      <c r="D889" s="109"/>
      <c r="E889" s="110"/>
      <c r="F889" s="110"/>
      <c r="G889" s="111"/>
      <c r="H889" s="111"/>
      <c r="I889" s="111"/>
      <c r="J889" s="111"/>
      <c r="K889" s="111"/>
      <c r="L889" s="107"/>
    </row>
    <row r="890" ht="15" customHeight="1">
      <c r="C890" s="108"/>
      <c r="D890" s="109"/>
      <c r="E890" s="110"/>
      <c r="F890" s="110"/>
      <c r="G890" s="111"/>
      <c r="H890" s="111"/>
      <c r="I890" s="111"/>
      <c r="J890" s="111"/>
      <c r="K890" s="111"/>
      <c r="L890" s="107"/>
    </row>
    <row r="891" ht="15" customHeight="1">
      <c r="C891" s="108"/>
      <c r="D891" s="109"/>
      <c r="E891" s="110"/>
      <c r="F891" s="110"/>
      <c r="G891" s="111"/>
      <c r="H891" s="111"/>
      <c r="I891" s="111"/>
      <c r="J891" s="111"/>
      <c r="K891" s="111"/>
      <c r="L891" s="107"/>
    </row>
    <row r="892" ht="15" customHeight="1">
      <c r="C892" s="108"/>
      <c r="D892" s="109"/>
      <c r="E892" s="110"/>
      <c r="F892" s="110"/>
      <c r="G892" s="111"/>
      <c r="H892" s="111"/>
      <c r="I892" s="111"/>
      <c r="J892" s="111"/>
      <c r="K892" s="111"/>
      <c r="L892" s="107"/>
    </row>
    <row r="893" ht="15" customHeight="1">
      <c r="C893" s="108"/>
      <c r="D893" s="109"/>
      <c r="E893" s="110"/>
      <c r="F893" s="110"/>
      <c r="G893" s="111"/>
      <c r="H893" s="111"/>
      <c r="I893" s="111"/>
      <c r="J893" s="111"/>
      <c r="K893" s="111"/>
      <c r="L893" s="107"/>
    </row>
    <row r="894" ht="15" customHeight="1">
      <c r="C894" s="108"/>
      <c r="D894" s="109"/>
      <c r="E894" s="110"/>
      <c r="F894" s="110"/>
      <c r="G894" s="111"/>
      <c r="H894" s="111"/>
      <c r="I894" s="111"/>
      <c r="J894" s="111"/>
      <c r="K894" s="111"/>
      <c r="L894" s="107"/>
    </row>
    <row r="895" ht="15" customHeight="1">
      <c r="C895" s="108"/>
      <c r="D895" s="109"/>
      <c r="E895" s="110"/>
      <c r="F895" s="110"/>
      <c r="G895" s="111"/>
      <c r="H895" s="111"/>
      <c r="I895" s="111"/>
      <c r="J895" s="111"/>
      <c r="K895" s="111"/>
      <c r="L895" s="107"/>
    </row>
    <row r="896" ht="15" customHeight="1">
      <c r="C896" s="108"/>
      <c r="D896" s="109"/>
      <c r="E896" s="110"/>
      <c r="F896" s="110"/>
      <c r="G896" s="111"/>
      <c r="H896" s="111"/>
      <c r="I896" s="111"/>
      <c r="J896" s="111"/>
      <c r="K896" s="111"/>
      <c r="L896" s="107"/>
    </row>
    <row r="897" ht="15" customHeight="1">
      <c r="C897" s="108"/>
      <c r="D897" s="109"/>
      <c r="E897" s="110"/>
      <c r="F897" s="110"/>
      <c r="G897" s="111"/>
      <c r="H897" s="111"/>
      <c r="I897" s="111"/>
      <c r="J897" s="111"/>
      <c r="K897" s="111"/>
      <c r="L897" s="107"/>
    </row>
    <row r="898" ht="15" customHeight="1">
      <c r="C898" s="108"/>
      <c r="D898" s="109"/>
      <c r="E898" s="110"/>
      <c r="F898" s="110"/>
      <c r="G898" s="111"/>
      <c r="H898" s="111"/>
      <c r="I898" s="111"/>
      <c r="J898" s="111"/>
      <c r="K898" s="111"/>
      <c r="L898" s="107"/>
    </row>
    <row r="899" ht="15" customHeight="1">
      <c r="C899" s="108"/>
      <c r="D899" s="109"/>
      <c r="E899" s="110"/>
      <c r="F899" s="110"/>
      <c r="G899" s="111"/>
      <c r="H899" s="111"/>
      <c r="I899" s="111"/>
      <c r="J899" s="111"/>
      <c r="K899" s="111"/>
      <c r="L899" s="107"/>
    </row>
    <row r="900" ht="15" customHeight="1">
      <c r="C900" s="108"/>
      <c r="D900" s="109"/>
      <c r="E900" s="110"/>
      <c r="F900" s="110"/>
      <c r="G900" s="111"/>
      <c r="H900" s="111"/>
      <c r="I900" s="111"/>
      <c r="J900" s="111"/>
      <c r="K900" s="111"/>
      <c r="L900" s="107"/>
    </row>
    <row r="901" ht="15" customHeight="1">
      <c r="C901" s="108"/>
      <c r="D901" s="109"/>
      <c r="E901" s="110"/>
      <c r="F901" s="110"/>
      <c r="G901" s="111"/>
      <c r="H901" s="111"/>
      <c r="I901" s="111"/>
      <c r="J901" s="111"/>
      <c r="K901" s="111"/>
      <c r="L901" s="107"/>
    </row>
    <row r="902" ht="15" customHeight="1">
      <c r="C902" s="108"/>
      <c r="D902" s="109"/>
      <c r="E902" s="110"/>
      <c r="F902" s="110"/>
      <c r="G902" s="111"/>
      <c r="H902" s="111"/>
      <c r="I902" s="111"/>
      <c r="J902" s="111"/>
      <c r="K902" s="111"/>
      <c r="L902" s="107"/>
    </row>
    <row r="903" ht="15" customHeight="1">
      <c r="C903" s="108"/>
      <c r="D903" s="109"/>
      <c r="E903" s="110"/>
      <c r="F903" s="110"/>
      <c r="G903" s="111"/>
      <c r="H903" s="111"/>
      <c r="I903" s="111"/>
      <c r="J903" s="111"/>
      <c r="K903" s="111"/>
      <c r="L903" s="107"/>
    </row>
    <row r="904" ht="15" customHeight="1">
      <c r="C904" s="108"/>
      <c r="D904" s="109"/>
      <c r="E904" s="110"/>
      <c r="F904" s="110"/>
      <c r="G904" s="111"/>
      <c r="H904" s="111"/>
      <c r="I904" s="111"/>
      <c r="J904" s="111"/>
      <c r="K904" s="111"/>
      <c r="L904" s="107"/>
    </row>
    <row r="905" ht="15" customHeight="1">
      <c r="C905" s="108"/>
      <c r="D905" s="109"/>
      <c r="E905" s="110"/>
      <c r="F905" s="110"/>
      <c r="G905" s="111"/>
      <c r="H905" s="111"/>
      <c r="I905" s="111"/>
      <c r="J905" s="111"/>
      <c r="K905" s="111"/>
      <c r="L905" s="107"/>
    </row>
    <row r="906" ht="15" customHeight="1">
      <c r="C906" s="108"/>
      <c r="D906" s="109"/>
      <c r="E906" s="110"/>
      <c r="F906" s="110"/>
      <c r="G906" s="111"/>
      <c r="H906" s="111"/>
      <c r="I906" s="111"/>
      <c r="J906" s="111"/>
      <c r="K906" s="111"/>
      <c r="L906" s="107"/>
    </row>
    <row r="907" ht="15" customHeight="1">
      <c r="C907" s="108"/>
      <c r="D907" s="109"/>
      <c r="E907" s="110"/>
      <c r="F907" s="110"/>
      <c r="G907" s="111"/>
      <c r="H907" s="111"/>
      <c r="I907" s="111"/>
      <c r="J907" s="111"/>
      <c r="K907" s="111"/>
      <c r="L907" s="107"/>
    </row>
    <row r="908" ht="15" customHeight="1">
      <c r="C908" s="108"/>
      <c r="D908" s="109"/>
      <c r="E908" s="110"/>
      <c r="F908" s="110"/>
      <c r="G908" s="111"/>
      <c r="H908" s="111"/>
      <c r="I908" s="111"/>
      <c r="J908" s="111"/>
      <c r="K908" s="111"/>
      <c r="L908" s="107"/>
    </row>
    <row r="909" ht="15" customHeight="1">
      <c r="C909" s="108"/>
      <c r="D909" s="109"/>
      <c r="E909" s="110"/>
      <c r="F909" s="110"/>
      <c r="G909" s="111"/>
      <c r="H909" s="111"/>
      <c r="I909" s="111"/>
      <c r="J909" s="111"/>
      <c r="K909" s="111"/>
      <c r="L909" s="107"/>
    </row>
    <row r="910" ht="15" customHeight="1">
      <c r="C910" s="108"/>
      <c r="D910" s="109"/>
      <c r="E910" s="110"/>
      <c r="F910" s="110"/>
      <c r="G910" s="111"/>
      <c r="H910" s="111"/>
      <c r="I910" s="111"/>
      <c r="J910" s="111"/>
      <c r="K910" s="111"/>
      <c r="L910" s="107"/>
    </row>
    <row r="911" ht="15" customHeight="1">
      <c r="C911" s="108"/>
      <c r="D911" s="109"/>
      <c r="E911" s="110"/>
      <c r="F911" s="110"/>
      <c r="G911" s="111"/>
      <c r="H911" s="111"/>
      <c r="I911" s="111"/>
      <c r="J911" s="111"/>
      <c r="K911" s="111"/>
      <c r="L911" s="107"/>
    </row>
    <row r="912" ht="15" customHeight="1">
      <c r="C912" s="108"/>
      <c r="D912" s="109"/>
      <c r="E912" s="110"/>
      <c r="F912" s="110"/>
      <c r="G912" s="111"/>
      <c r="H912" s="111"/>
      <c r="I912" s="111"/>
      <c r="J912" s="111"/>
      <c r="K912" s="111"/>
      <c r="L912" s="107"/>
    </row>
    <row r="913" ht="15" customHeight="1">
      <c r="C913" s="108"/>
      <c r="D913" s="109"/>
      <c r="E913" s="110"/>
      <c r="F913" s="110"/>
      <c r="G913" s="111"/>
      <c r="H913" s="111"/>
      <c r="I913" s="111"/>
      <c r="J913" s="111"/>
      <c r="K913" s="111"/>
      <c r="L913" s="107"/>
    </row>
    <row r="914" ht="15" customHeight="1">
      <c r="C914" s="108"/>
      <c r="D914" s="109"/>
      <c r="E914" s="110"/>
      <c r="F914" s="110"/>
      <c r="G914" s="111"/>
      <c r="H914" s="111"/>
      <c r="I914" s="111"/>
      <c r="J914" s="111"/>
      <c r="K914" s="111"/>
      <c r="L914" s="107"/>
    </row>
    <row r="915" ht="15" customHeight="1">
      <c r="C915" s="108"/>
      <c r="D915" s="109"/>
      <c r="E915" s="110"/>
      <c r="F915" s="110"/>
      <c r="G915" s="111"/>
      <c r="H915" s="111"/>
      <c r="I915" s="111"/>
      <c r="J915" s="111"/>
      <c r="K915" s="111"/>
      <c r="L915" s="107"/>
    </row>
    <row r="916" ht="15" customHeight="1">
      <c r="C916" s="108"/>
      <c r="D916" s="109"/>
      <c r="E916" s="110"/>
      <c r="F916" s="110"/>
      <c r="G916" s="111"/>
      <c r="H916" s="111"/>
      <c r="I916" s="111"/>
      <c r="J916" s="111"/>
      <c r="K916" s="111"/>
      <c r="L916" s="107"/>
    </row>
    <row r="917" ht="15" customHeight="1">
      <c r="C917" s="108"/>
      <c r="D917" s="109"/>
      <c r="E917" s="110"/>
      <c r="F917" s="110"/>
      <c r="G917" s="111"/>
      <c r="H917" s="111"/>
      <c r="I917" s="111"/>
      <c r="J917" s="111"/>
      <c r="K917" s="111"/>
      <c r="L917" s="107"/>
    </row>
    <row r="918" ht="15" customHeight="1">
      <c r="C918" s="108"/>
      <c r="D918" s="109"/>
      <c r="E918" s="110"/>
      <c r="F918" s="110"/>
      <c r="G918" s="111"/>
      <c r="H918" s="111"/>
      <c r="I918" s="111"/>
      <c r="J918" s="111"/>
      <c r="K918" s="111"/>
      <c r="L918" s="107"/>
    </row>
    <row r="919" ht="15" customHeight="1">
      <c r="C919" s="108"/>
      <c r="D919" s="109"/>
      <c r="E919" s="110"/>
      <c r="F919" s="110"/>
      <c r="G919" s="111"/>
      <c r="H919" s="111"/>
      <c r="I919" s="111"/>
      <c r="J919" s="111"/>
      <c r="K919" s="111"/>
      <c r="L919" s="107"/>
    </row>
    <row r="920" ht="15" customHeight="1">
      <c r="C920" s="108"/>
      <c r="D920" s="109"/>
      <c r="E920" s="110"/>
      <c r="F920" s="110"/>
      <c r="G920" s="111"/>
      <c r="H920" s="111"/>
      <c r="I920" s="111"/>
      <c r="J920" s="111"/>
      <c r="K920" s="111"/>
      <c r="L920" s="107"/>
    </row>
    <row r="921" ht="15" customHeight="1">
      <c r="C921" s="108"/>
      <c r="D921" s="109"/>
      <c r="E921" s="110"/>
      <c r="F921" s="110"/>
      <c r="G921" s="111"/>
      <c r="H921" s="111"/>
      <c r="I921" s="111"/>
      <c r="J921" s="111"/>
      <c r="K921" s="111"/>
      <c r="L921" s="107"/>
    </row>
    <row r="922" ht="15" customHeight="1">
      <c r="C922" s="108"/>
      <c r="D922" s="109"/>
      <c r="E922" s="110"/>
      <c r="F922" s="110"/>
      <c r="G922" s="111"/>
      <c r="H922" s="111"/>
      <c r="I922" s="111"/>
      <c r="J922" s="111"/>
      <c r="K922" s="111"/>
      <c r="L922" s="107"/>
    </row>
    <row r="923" ht="15" customHeight="1">
      <c r="C923" s="108"/>
      <c r="D923" s="109"/>
      <c r="E923" s="110"/>
      <c r="F923" s="110"/>
      <c r="G923" s="111"/>
      <c r="H923" s="111"/>
      <c r="I923" s="111"/>
      <c r="J923" s="111"/>
      <c r="K923" s="111"/>
      <c r="L923" s="107"/>
    </row>
    <row r="924" ht="15" customHeight="1">
      <c r="C924" s="108"/>
      <c r="D924" s="109"/>
      <c r="E924" s="110"/>
      <c r="F924" s="110"/>
      <c r="G924" s="111"/>
      <c r="H924" s="111"/>
      <c r="I924" s="111"/>
      <c r="J924" s="111"/>
      <c r="K924" s="111"/>
      <c r="L924" s="107"/>
    </row>
    <row r="925" ht="15" customHeight="1">
      <c r="C925" s="108"/>
      <c r="D925" s="109"/>
      <c r="E925" s="110"/>
      <c r="F925" s="110"/>
      <c r="G925" s="111"/>
      <c r="H925" s="111"/>
      <c r="I925" s="111"/>
      <c r="J925" s="111"/>
      <c r="K925" s="111"/>
      <c r="L925" s="107"/>
    </row>
    <row r="926" ht="15" customHeight="1">
      <c r="C926" s="108"/>
      <c r="D926" s="109"/>
      <c r="E926" s="110"/>
      <c r="F926" s="110"/>
      <c r="G926" s="111"/>
      <c r="H926" s="111"/>
      <c r="I926" s="111"/>
      <c r="J926" s="111"/>
      <c r="K926" s="111"/>
      <c r="L926" s="107"/>
    </row>
    <row r="927" ht="15" customHeight="1">
      <c r="C927" s="108"/>
      <c r="D927" s="109"/>
      <c r="E927" s="110"/>
      <c r="F927" s="110"/>
      <c r="G927" s="111"/>
      <c r="H927" s="111"/>
      <c r="I927" s="111"/>
      <c r="J927" s="111"/>
      <c r="K927" s="111"/>
      <c r="L927" s="107"/>
    </row>
    <row r="928" ht="15" customHeight="1">
      <c r="C928" s="108"/>
      <c r="D928" s="109"/>
      <c r="E928" s="110"/>
      <c r="F928" s="110"/>
      <c r="G928" s="111"/>
      <c r="H928" s="111"/>
      <c r="I928" s="111"/>
      <c r="J928" s="111"/>
      <c r="K928" s="111"/>
      <c r="L928" s="107"/>
    </row>
    <row r="929" ht="15" customHeight="1">
      <c r="C929" s="108"/>
      <c r="D929" s="109"/>
      <c r="E929" s="110"/>
      <c r="F929" s="110"/>
      <c r="G929" s="111"/>
      <c r="H929" s="111"/>
      <c r="I929" s="111"/>
      <c r="J929" s="111"/>
      <c r="K929" s="111"/>
      <c r="L929" s="107"/>
    </row>
    <row r="930" ht="15" customHeight="1">
      <c r="C930" s="108"/>
      <c r="D930" s="109"/>
      <c r="E930" s="110"/>
      <c r="F930" s="110"/>
      <c r="G930" s="111"/>
      <c r="H930" s="111"/>
      <c r="I930" s="111"/>
      <c r="J930" s="111"/>
      <c r="K930" s="111"/>
      <c r="L930" s="107"/>
    </row>
    <row r="931" ht="15" customHeight="1">
      <c r="C931" s="108"/>
      <c r="D931" s="109"/>
      <c r="E931" s="110"/>
      <c r="F931" s="110"/>
      <c r="G931" s="111"/>
      <c r="H931" s="111"/>
      <c r="I931" s="111"/>
      <c r="J931" s="111"/>
      <c r="K931" s="111"/>
      <c r="L931" s="107"/>
    </row>
    <row r="932" ht="15" customHeight="1">
      <c r="C932" s="108"/>
      <c r="D932" s="109"/>
      <c r="E932" s="110"/>
      <c r="F932" s="110"/>
      <c r="G932" s="111"/>
      <c r="H932" s="111"/>
      <c r="I932" s="111"/>
      <c r="J932" s="111"/>
      <c r="K932" s="111"/>
      <c r="L932" s="107"/>
    </row>
    <row r="933" ht="15" customHeight="1">
      <c r="C933" s="108"/>
      <c r="D933" s="109"/>
      <c r="E933" s="110"/>
      <c r="F933" s="110"/>
      <c r="G933" s="111"/>
      <c r="H933" s="111"/>
      <c r="I933" s="111"/>
      <c r="J933" s="111"/>
      <c r="K933" s="111"/>
      <c r="L933" s="107"/>
    </row>
    <row r="934" ht="15" customHeight="1">
      <c r="C934" s="108"/>
      <c r="D934" s="109"/>
      <c r="E934" s="110"/>
      <c r="F934" s="110"/>
      <c r="G934" s="111"/>
      <c r="H934" s="111"/>
      <c r="I934" s="111"/>
      <c r="J934" s="111"/>
      <c r="K934" s="111"/>
      <c r="L934" s="107"/>
    </row>
    <row r="935" ht="15" customHeight="1">
      <c r="C935" s="108"/>
      <c r="D935" s="109"/>
      <c r="E935" s="110"/>
      <c r="F935" s="110"/>
      <c r="G935" s="111"/>
      <c r="H935" s="111"/>
      <c r="I935" s="111"/>
      <c r="J935" s="111"/>
      <c r="K935" s="111"/>
      <c r="L935" s="107"/>
    </row>
    <row r="936" ht="15" customHeight="1">
      <c r="C936" s="108"/>
      <c r="D936" s="109"/>
      <c r="E936" s="110"/>
      <c r="F936" s="110"/>
      <c r="G936" s="111"/>
      <c r="H936" s="111"/>
      <c r="I936" s="111"/>
      <c r="J936" s="111"/>
      <c r="K936" s="111"/>
      <c r="L936" s="107"/>
    </row>
    <row r="937" ht="15" customHeight="1">
      <c r="C937" s="108"/>
      <c r="D937" s="109"/>
      <c r="E937" s="110"/>
      <c r="F937" s="110"/>
      <c r="G937" s="111"/>
      <c r="H937" s="111"/>
      <c r="I937" s="111"/>
      <c r="J937" s="111"/>
      <c r="K937" s="111"/>
      <c r="L937" s="107"/>
    </row>
    <row r="938" ht="15" customHeight="1">
      <c r="C938" s="108"/>
      <c r="D938" s="109"/>
      <c r="E938" s="110"/>
      <c r="F938" s="110"/>
      <c r="G938" s="111"/>
      <c r="H938" s="111"/>
      <c r="I938" s="111"/>
      <c r="J938" s="111"/>
      <c r="K938" s="111"/>
      <c r="L938" s="107"/>
    </row>
    <row r="939" ht="15" customHeight="1">
      <c r="C939" s="108"/>
      <c r="D939" s="109"/>
      <c r="E939" s="110"/>
      <c r="F939" s="110"/>
      <c r="G939" s="111"/>
      <c r="H939" s="111"/>
      <c r="I939" s="111"/>
      <c r="J939" s="111"/>
      <c r="K939" s="111"/>
      <c r="L939" s="107"/>
    </row>
    <row r="940" ht="15" customHeight="1">
      <c r="C940" s="108"/>
      <c r="D940" s="109"/>
      <c r="E940" s="110"/>
      <c r="F940" s="110"/>
      <c r="G940" s="111"/>
      <c r="H940" s="111"/>
      <c r="I940" s="111"/>
      <c r="J940" s="111"/>
      <c r="K940" s="111"/>
      <c r="L940" s="107"/>
    </row>
    <row r="941" ht="15" customHeight="1">
      <c r="C941" s="108"/>
      <c r="D941" s="109"/>
      <c r="E941" s="110"/>
      <c r="F941" s="110"/>
      <c r="G941" s="111"/>
      <c r="H941" s="111"/>
      <c r="I941" s="111"/>
      <c r="J941" s="111"/>
      <c r="K941" s="111"/>
      <c r="L941" s="107"/>
    </row>
    <row r="942" ht="15" customHeight="1">
      <c r="C942" s="108"/>
      <c r="D942" s="109"/>
      <c r="E942" s="110"/>
      <c r="F942" s="110"/>
      <c r="G942" s="111"/>
      <c r="H942" s="111"/>
      <c r="I942" s="111"/>
      <c r="J942" s="111"/>
      <c r="K942" s="111"/>
      <c r="L942" s="107"/>
    </row>
    <row r="943" ht="15" customHeight="1">
      <c r="C943" s="108"/>
      <c r="D943" s="109"/>
      <c r="E943" s="110"/>
      <c r="F943" s="110"/>
      <c r="G943" s="111"/>
      <c r="H943" s="111"/>
      <c r="I943" s="111"/>
      <c r="J943" s="111"/>
      <c r="K943" s="111"/>
      <c r="L943" s="107"/>
    </row>
    <row r="944" ht="15" customHeight="1">
      <c r="C944" s="108"/>
      <c r="D944" s="109"/>
      <c r="E944" s="110"/>
      <c r="F944" s="110"/>
      <c r="G944" s="111"/>
      <c r="H944" s="111"/>
      <c r="I944" s="111"/>
      <c r="J944" s="111"/>
      <c r="K944" s="111"/>
      <c r="L944" s="107"/>
    </row>
    <row r="945" ht="15" customHeight="1">
      <c r="C945" s="108"/>
      <c r="D945" s="109"/>
      <c r="E945" s="110"/>
      <c r="F945" s="110"/>
      <c r="G945" s="111"/>
      <c r="H945" s="111"/>
      <c r="I945" s="111"/>
      <c r="J945" s="111"/>
      <c r="K945" s="111"/>
      <c r="L945" s="107"/>
    </row>
    <row r="946" ht="15" customHeight="1">
      <c r="C946" s="108"/>
      <c r="D946" s="109"/>
      <c r="E946" s="110"/>
      <c r="F946" s="110"/>
      <c r="G946" s="111"/>
      <c r="H946" s="111"/>
      <c r="I946" s="111"/>
      <c r="J946" s="111"/>
      <c r="K946" s="111"/>
      <c r="L946" s="107"/>
    </row>
  </sheetData>
  <autoFilter ref="A9:K562"/>
  <mergeCells count="12">
    <mergeCell ref="D1:E1"/>
    <mergeCell ref="D2:E2"/>
    <mergeCell ref="D3:E3"/>
    <mergeCell ref="C4:L4"/>
    <mergeCell ref="C5:E5"/>
    <mergeCell ref="G5:K5"/>
    <mergeCell ref="C6:E6"/>
    <mergeCell ref="H6:J6"/>
    <mergeCell ref="C7:E7"/>
    <mergeCell ref="H7:J7"/>
    <mergeCell ref="C8:E8"/>
    <mergeCell ref="G8:K8"/>
  </mergeCells>
  <conditionalFormatting sqref="A10:C10">
    <cfRule type="expression" priority="2" aboveAverage="0" equalAverage="0" bottom="0" percent="0" rank="0" text="" dxfId="7">
      <formula>LEN(TRIM(A10))=0</formula>
    </cfRule>
  </conditionalFormatting>
  <conditionalFormatting sqref="A10:C1048576">
    <cfRule type="expression" priority="3" aboveAverage="0" equalAverage="0" bottom="0" percent="0" rank="0" text="" dxfId="8">
      <formula>LEN(TRIM(A10))=0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5.0" baseColWidth="10" outlineLevelCol="1"/>
  <cols>
    <col min="1" max="1" width="29.21" hidden="false" outlineLevel="1" customWidth="1"/>
    <col min="2" max="2" width="29.66" hidden="false" outlineLevel="1" customWidth="1"/>
    <col min="3" max="3" width="52.59" hidden="false" outlineLevel="1" customWidth="1"/>
    <col min="7" max="7" width="12.78" hidden="false" outlineLevel="1" customWidth="1"/>
    <col min="8" max="8" width="12.78" hidden="false" outlineLevel="1" customWidth="1"/>
  </cols>
  <sheetData>
    <row r="1" ht="13.8" customHeight="1">
      <c r="A1" s="112"/>
      <c r="B1" s="112"/>
      <c r="C1" s="112"/>
      <c r="D1" s="112"/>
      <c r="E1" s="112"/>
      <c r="F1" s="112"/>
      <c r="G1" s="112"/>
      <c r="H1" s="112"/>
    </row>
    <row r="2" ht="50.7" customHeight="1">
      <c r="A2" s="113" t="s">
        <v>45</v>
      </c>
      <c r="B2" s="113"/>
      <c r="C2" s="114" t="n">
        <v>28.16</v>
      </c>
    </row>
    <row r="4" ht="23.85" customHeight="1">
      <c r="B4" s="115" t="s">
        <v>46</v>
      </c>
      <c r="C4" s="115"/>
    </row>
    <row r="5" ht="15" customHeight="1">
      <c r="B5" s="116" t="s">
        <v>47</v>
      </c>
      <c r="C5" s="117" t="n">
        <v>28.16</v>
      </c>
    </row>
    <row r="6" ht="15" customHeight="1">
      <c r="B6" s="116" t="s">
        <v>48</v>
      </c>
      <c r="C6" s="117"/>
    </row>
    <row r="7" ht="15" customHeight="1">
      <c r="B7" s="116" t="s">
        <v>49</v>
      </c>
      <c r="C7" s="117"/>
    </row>
    <row r="8" ht="15" customHeight="1">
      <c r="B8" s="116" t="s">
        <v>50</v>
      </c>
      <c r="C8" s="117"/>
    </row>
    <row r="9" ht="15" customHeight="1">
      <c r="B9" s="116" t="s">
        <v>51</v>
      </c>
      <c r="C9" s="117"/>
    </row>
    <row r="10" ht="15" customHeight="1">
      <c r="B10" s="116" t="s">
        <v>52</v>
      </c>
      <c r="C10" s="117"/>
    </row>
    <row r="11" ht="15" customHeight="1">
      <c r="B11" s="116" t="s">
        <v>53</v>
      </c>
      <c r="C11" s="117"/>
    </row>
    <row r="12" ht="15" customHeight="1">
      <c r="B12" s="116" t="s">
        <v>54</v>
      </c>
      <c r="C12" s="117"/>
    </row>
    <row r="13" ht="15" customHeight="1">
      <c r="B13" s="116" t="s">
        <v>55</v>
      </c>
      <c r="C13" s="117"/>
    </row>
    <row r="14" ht="15" customHeight="1">
      <c r="B14" s="116" t="s">
        <v>56</v>
      </c>
      <c r="C14" s="117"/>
    </row>
    <row r="15" ht="15" customHeight="1">
      <c r="B15" s="116" t="s">
        <v>57</v>
      </c>
      <c r="C15" s="117"/>
    </row>
    <row r="16" ht="15" customHeight="1">
      <c r="B16" s="116" t="s">
        <v>58</v>
      </c>
      <c r="C16" s="117"/>
    </row>
    <row r="17" ht="13.8" customHeight="1">
      <c r="A17" s="112"/>
      <c r="B17" s="112"/>
      <c r="C17" s="112"/>
      <c r="D17" s="112"/>
      <c r="E17" s="112"/>
      <c r="F17" s="112"/>
      <c r="G17" s="112"/>
      <c r="H17" s="112"/>
    </row>
    <row r="18" ht="24.6" customHeight="1">
      <c r="A18" s="118" t="s">
        <v>59</v>
      </c>
      <c r="B18" s="118"/>
      <c r="C18" s="118"/>
      <c r="D18" s="118"/>
      <c r="E18" s="118"/>
      <c r="F18" s="118"/>
      <c r="G18" s="118"/>
      <c r="H18" s="118"/>
    </row>
    <row r="19" ht="13.8" customHeight="1">
      <c r="A19" s="112"/>
      <c r="B19" s="112"/>
      <c r="C19" s="112"/>
      <c r="D19" s="112"/>
      <c r="E19" s="112"/>
      <c r="F19" s="112"/>
      <c r="G19" s="112"/>
      <c r="H19" s="112"/>
    </row>
    <row r="20" ht="13.8" customHeight="1">
      <c r="A20" s="112"/>
      <c r="B20" s="112"/>
      <c r="C20" s="112"/>
      <c r="D20" s="112"/>
      <c r="E20" s="112"/>
      <c r="F20" s="112"/>
      <c r="G20" s="112"/>
      <c r="H20" s="112"/>
    </row>
    <row r="21" ht="35.05" customHeight="1">
      <c r="A21" s="101" t="s">
        <v>37</v>
      </c>
      <c r="B21" s="101" t="s">
        <v>38</v>
      </c>
      <c r="C21" s="101" t="s">
        <v>39</v>
      </c>
      <c r="D21" s="101" t="s">
        <v>16</v>
      </c>
      <c r="E21" s="101" t="s">
        <v>17</v>
      </c>
      <c r="F21" s="101" t="s">
        <v>18</v>
      </c>
      <c r="G21" s="101" t="s">
        <v>60</v>
      </c>
      <c r="H21" s="101" t="s">
        <v>61</v>
      </c>
    </row>
    <row r="22">
      <c r="A22" t="s">
        <v>75</v>
      </c>
      <c r="B22"/>
      <c r="C22" t="s">
        <v>76</v>
      </c>
      <c r="D22" t="n">
        <v>1</v>
      </c>
      <c r="E22" t="s">
        <v>402</v>
      </c>
      <c r="F22" t="n">
        <v>2024</v>
      </c>
      <c r="G22" t="n">
        <v>7</v>
      </c>
      <c r="H22" t="n">
        <v>28.9</v>
      </c>
    </row>
    <row r="23">
      <c r="A23" t="s">
        <v>75</v>
      </c>
      <c r="B23"/>
      <c r="C23" t="s">
        <v>77</v>
      </c>
      <c r="D23" t="n">
        <v>1</v>
      </c>
      <c r="E23" t="s">
        <v>402</v>
      </c>
      <c r="F23" t="n">
        <v>2024</v>
      </c>
      <c r="G23" t="n">
        <v>34</v>
      </c>
      <c r="H23" t="n">
        <v>32.35</v>
      </c>
    </row>
    <row r="24">
      <c r="A24" t="s">
        <v>75</v>
      </c>
      <c r="B24"/>
      <c r="C24" t="s">
        <v>78</v>
      </c>
      <c r="D24" t="n">
        <v>1</v>
      </c>
      <c r="E24" t="s">
        <v>402</v>
      </c>
      <c r="F24" t="n">
        <v>2024</v>
      </c>
      <c r="G24" t="n">
        <v>6</v>
      </c>
      <c r="H24" t="n">
        <v>5.75</v>
      </c>
    </row>
    <row r="25">
      <c r="A25" t="s">
        <v>75</v>
      </c>
      <c r="B25"/>
      <c r="C25" t="s">
        <v>79</v>
      </c>
      <c r="D25" t="n">
        <v>1</v>
      </c>
      <c r="E25" t="s">
        <v>402</v>
      </c>
      <c r="F25" t="n">
        <v>2024</v>
      </c>
      <c r="G25" t="n">
        <v>20</v>
      </c>
      <c r="H25" t="n">
        <v>5.48</v>
      </c>
    </row>
    <row r="26">
      <c r="A26" t="s">
        <v>75</v>
      </c>
      <c r="B26"/>
      <c r="C26" t="s">
        <v>80</v>
      </c>
      <c r="D26" t="n">
        <v>1</v>
      </c>
      <c r="E26" t="s">
        <v>402</v>
      </c>
      <c r="F26" t="n">
        <v>2024</v>
      </c>
      <c r="G26" t="n">
        <v>12</v>
      </c>
      <c r="H26" t="n">
        <v>31.27</v>
      </c>
    </row>
    <row r="27">
      <c r="A27" t="s">
        <v>75</v>
      </c>
      <c r="B27"/>
      <c r="C27" t="s">
        <v>81</v>
      </c>
      <c r="D27" t="n">
        <v>1</v>
      </c>
      <c r="E27" t="s">
        <v>402</v>
      </c>
      <c r="F27" t="n">
        <v>2024</v>
      </c>
      <c r="G27" t="n">
        <v>12</v>
      </c>
      <c r="H27" t="n">
        <v>16.45</v>
      </c>
    </row>
    <row r="28">
      <c r="A28" t="s">
        <v>75</v>
      </c>
      <c r="B28"/>
      <c r="C28" t="s">
        <v>82</v>
      </c>
      <c r="D28" t="n">
        <v>1</v>
      </c>
      <c r="E28" t="s">
        <v>402</v>
      </c>
      <c r="F28" t="n">
        <v>2024</v>
      </c>
      <c r="G28" t="n">
        <v>11</v>
      </c>
      <c r="H28" t="n">
        <v>10.54</v>
      </c>
    </row>
    <row r="29">
      <c r="A29" t="s">
        <v>75</v>
      </c>
      <c r="B29"/>
      <c r="C29" t="s">
        <v>83</v>
      </c>
      <c r="D29" t="n">
        <v>1</v>
      </c>
      <c r="E29" t="s">
        <v>402</v>
      </c>
      <c r="F29" t="n">
        <v>2024</v>
      </c>
      <c r="G29" t="n">
        <v>17</v>
      </c>
      <c r="H29" t="n">
        <v>4.37</v>
      </c>
    </row>
    <row r="30">
      <c r="A30" t="s">
        <v>75</v>
      </c>
      <c r="B30"/>
      <c r="C30" t="s">
        <v>84</v>
      </c>
      <c r="D30" t="n">
        <v>1</v>
      </c>
      <c r="E30" t="s">
        <v>402</v>
      </c>
      <c r="F30" t="n">
        <v>2024</v>
      </c>
      <c r="G30" t="n">
        <v>3</v>
      </c>
      <c r="H30" t="n">
        <v>17.07</v>
      </c>
    </row>
    <row r="31">
      <c r="A31" t="s">
        <v>75</v>
      </c>
      <c r="B31"/>
      <c r="C31" t="s">
        <v>85</v>
      </c>
      <c r="D31" t="n">
        <v>1</v>
      </c>
      <c r="E31" t="s">
        <v>402</v>
      </c>
      <c r="F31" t="n">
        <v>2024</v>
      </c>
      <c r="G31" t="n">
        <v>12</v>
      </c>
      <c r="H31" t="n">
        <v>22.69</v>
      </c>
    </row>
    <row r="32">
      <c r="A32" t="s">
        <v>75</v>
      </c>
      <c r="B32"/>
      <c r="C32" t="s">
        <v>86</v>
      </c>
      <c r="D32" t="n">
        <v>1</v>
      </c>
      <c r="E32" t="s">
        <v>402</v>
      </c>
      <c r="F32" t="n">
        <v>2024</v>
      </c>
      <c r="G32" t="n">
        <v>6</v>
      </c>
      <c r="H32" t="n">
        <v>10.94</v>
      </c>
    </row>
    <row r="33">
      <c r="A33" t="s">
        <v>75</v>
      </c>
      <c r="B33"/>
      <c r="C33" t="s">
        <v>87</v>
      </c>
      <c r="D33" t="n">
        <v>1</v>
      </c>
      <c r="E33" t="s">
        <v>402</v>
      </c>
      <c r="F33" t="n">
        <v>2024</v>
      </c>
      <c r="G33" t="n">
        <v>29</v>
      </c>
      <c r="H33" t="n">
        <v>17.75</v>
      </c>
    </row>
    <row r="34">
      <c r="A34" t="s">
        <v>75</v>
      </c>
      <c r="B34"/>
      <c r="C34" t="s">
        <v>88</v>
      </c>
      <c r="D34" t="n">
        <v>1</v>
      </c>
      <c r="E34" t="s">
        <v>402</v>
      </c>
      <c r="F34" t="n">
        <v>2024</v>
      </c>
      <c r="G34" t="n">
        <v>6</v>
      </c>
      <c r="H34" t="n">
        <v>21.89</v>
      </c>
    </row>
    <row r="35">
      <c r="A35" t="s">
        <v>75</v>
      </c>
      <c r="B35"/>
      <c r="C35" t="s">
        <v>89</v>
      </c>
      <c r="D35" t="n">
        <v>1</v>
      </c>
      <c r="E35" t="s">
        <v>402</v>
      </c>
      <c r="F35" t="n">
        <v>2024</v>
      </c>
      <c r="G35" t="n">
        <v>22</v>
      </c>
      <c r="H35" t="n">
        <v>6.42</v>
      </c>
    </row>
    <row r="36">
      <c r="A36" t="s">
        <v>90</v>
      </c>
      <c r="B36" t="s">
        <v>91</v>
      </c>
      <c r="C36" t="s">
        <v>92</v>
      </c>
      <c r="D36" t="n">
        <v>1</v>
      </c>
      <c r="E36" t="s">
        <v>402</v>
      </c>
      <c r="F36" t="n">
        <v>2024</v>
      </c>
      <c r="G36" t="n">
        <v>2</v>
      </c>
      <c r="H36" t="n">
        <v>3.15</v>
      </c>
    </row>
    <row r="37">
      <c r="A37" t="s">
        <v>90</v>
      </c>
      <c r="B37" t="s">
        <v>91</v>
      </c>
      <c r="C37" t="s">
        <v>93</v>
      </c>
      <c r="D37" t="n">
        <v>1</v>
      </c>
      <c r="E37" t="s">
        <v>402</v>
      </c>
      <c r="F37" t="n">
        <v>2024</v>
      </c>
      <c r="G37" t="n">
        <v>3</v>
      </c>
      <c r="H37" t="n">
        <v>3.7</v>
      </c>
    </row>
    <row r="38">
      <c r="A38" t="s">
        <v>90</v>
      </c>
      <c r="B38" t="s">
        <v>102</v>
      </c>
      <c r="C38" t="s">
        <v>103</v>
      </c>
      <c r="D38" t="n">
        <v>1</v>
      </c>
      <c r="E38" t="s">
        <v>402</v>
      </c>
      <c r="F38" t="n">
        <v>2024</v>
      </c>
      <c r="G38" t="n">
        <v>5</v>
      </c>
      <c r="H38" t="n">
        <v>16.39</v>
      </c>
    </row>
    <row r="39">
      <c r="A39" t="s">
        <v>90</v>
      </c>
      <c r="B39" t="s">
        <v>102</v>
      </c>
      <c r="C39" t="s">
        <v>106</v>
      </c>
      <c r="D39" t="n">
        <v>1</v>
      </c>
      <c r="E39" t="s">
        <v>402</v>
      </c>
      <c r="F39" t="n">
        <v>2024</v>
      </c>
      <c r="G39" t="n">
        <v>2</v>
      </c>
      <c r="H39" t="n">
        <v>12.94</v>
      </c>
    </row>
    <row r="40">
      <c r="A40" t="s">
        <v>90</v>
      </c>
      <c r="B40" t="s">
        <v>115</v>
      </c>
      <c r="C40" t="s">
        <v>116</v>
      </c>
      <c r="D40" t="n">
        <v>1</v>
      </c>
      <c r="E40" t="s">
        <v>402</v>
      </c>
      <c r="F40" t="n">
        <v>2024</v>
      </c>
      <c r="G40" t="n">
        <v>2</v>
      </c>
      <c r="H40" t="n">
        <v>8.18</v>
      </c>
    </row>
    <row r="41">
      <c r="A41" t="s">
        <v>90</v>
      </c>
      <c r="B41" t="s">
        <v>119</v>
      </c>
      <c r="C41" t="s">
        <v>120</v>
      </c>
      <c r="D41" t="n">
        <v>1</v>
      </c>
      <c r="E41" t="s">
        <v>402</v>
      </c>
      <c r="F41" t="n">
        <v>2024</v>
      </c>
      <c r="G41" t="n">
        <v>3</v>
      </c>
      <c r="H41" t="n">
        <v>7.07</v>
      </c>
    </row>
    <row r="42">
      <c r="A42" t="s">
        <v>90</v>
      </c>
      <c r="B42" t="s">
        <v>119</v>
      </c>
      <c r="C42" t="s">
        <v>121</v>
      </c>
      <c r="D42" t="n">
        <v>1</v>
      </c>
      <c r="E42" t="s">
        <v>402</v>
      </c>
      <c r="F42" t="n">
        <v>2024</v>
      </c>
      <c r="G42" t="n">
        <v>4</v>
      </c>
      <c r="H42" t="n">
        <v>5.99</v>
      </c>
    </row>
    <row r="43">
      <c r="A43" t="s">
        <v>90</v>
      </c>
      <c r="B43" t="s">
        <v>119</v>
      </c>
      <c r="C43" t="s">
        <v>122</v>
      </c>
      <c r="D43" t="n">
        <v>1</v>
      </c>
      <c r="E43" t="s">
        <v>402</v>
      </c>
      <c r="F43" t="n">
        <v>2024</v>
      </c>
      <c r="G43" t="n">
        <v>2</v>
      </c>
      <c r="H43" t="n">
        <v>6.39</v>
      </c>
    </row>
    <row r="44">
      <c r="A44" t="s">
        <v>90</v>
      </c>
      <c r="B44" t="s">
        <v>119</v>
      </c>
      <c r="C44" t="s">
        <v>123</v>
      </c>
      <c r="D44" t="n">
        <v>1</v>
      </c>
      <c r="E44" t="s">
        <v>402</v>
      </c>
      <c r="F44" t="n">
        <v>2024</v>
      </c>
      <c r="G44" t="n">
        <v>1</v>
      </c>
      <c r="H44" t="n">
        <v>3</v>
      </c>
    </row>
    <row r="45">
      <c r="A45" t="s">
        <v>90</v>
      </c>
      <c r="B45" t="s">
        <v>124</v>
      </c>
      <c r="C45" t="s">
        <v>125</v>
      </c>
      <c r="D45" t="n">
        <v>1</v>
      </c>
      <c r="E45" t="s">
        <v>402</v>
      </c>
      <c r="F45" t="n">
        <v>2024</v>
      </c>
      <c r="G45" t="n">
        <v>1</v>
      </c>
      <c r="H45" t="n">
        <v>8.27</v>
      </c>
    </row>
    <row r="46">
      <c r="A46" t="s">
        <v>90</v>
      </c>
      <c r="B46" t="s">
        <v>127</v>
      </c>
      <c r="C46" t="s">
        <v>129</v>
      </c>
      <c r="D46" t="n">
        <v>1</v>
      </c>
      <c r="E46" t="s">
        <v>402</v>
      </c>
      <c r="F46" t="n">
        <v>2024</v>
      </c>
      <c r="G46" t="n">
        <v>1</v>
      </c>
      <c r="H46" t="n">
        <v>20.79</v>
      </c>
    </row>
    <row r="47">
      <c r="A47" t="s">
        <v>90</v>
      </c>
      <c r="B47" t="s">
        <v>130</v>
      </c>
      <c r="C47" t="s">
        <v>131</v>
      </c>
      <c r="D47" t="n">
        <v>1</v>
      </c>
      <c r="E47" t="s">
        <v>402</v>
      </c>
      <c r="F47" t="n">
        <v>2024</v>
      </c>
      <c r="G47" t="n">
        <v>1</v>
      </c>
      <c r="H47" t="n">
        <v>4</v>
      </c>
    </row>
    <row r="48">
      <c r="A48" t="s">
        <v>90</v>
      </c>
      <c r="B48" t="s">
        <v>130</v>
      </c>
      <c r="C48" t="s">
        <v>132</v>
      </c>
      <c r="D48" t="n">
        <v>1</v>
      </c>
      <c r="E48" t="s">
        <v>402</v>
      </c>
      <c r="F48" t="n">
        <v>2024</v>
      </c>
      <c r="G48" t="n">
        <v>1</v>
      </c>
      <c r="H48" t="n">
        <v>4</v>
      </c>
    </row>
    <row r="49">
      <c r="A49" t="s">
        <v>90</v>
      </c>
      <c r="B49" t="s">
        <v>130</v>
      </c>
      <c r="C49" t="s">
        <v>133</v>
      </c>
      <c r="D49" t="n">
        <v>1</v>
      </c>
      <c r="E49" t="s">
        <v>402</v>
      </c>
      <c r="F49" t="n">
        <v>2024</v>
      </c>
      <c r="G49" t="n">
        <v>1</v>
      </c>
      <c r="H49" t="n">
        <v>4</v>
      </c>
    </row>
    <row r="50">
      <c r="A50" t="s">
        <v>90</v>
      </c>
      <c r="B50" t="s">
        <v>130</v>
      </c>
      <c r="C50" t="s">
        <v>134</v>
      </c>
      <c r="D50" t="n">
        <v>1</v>
      </c>
      <c r="E50" t="s">
        <v>402</v>
      </c>
      <c r="F50" t="n">
        <v>2024</v>
      </c>
      <c r="G50" t="n">
        <v>1</v>
      </c>
      <c r="H50" t="n">
        <v>4</v>
      </c>
    </row>
    <row r="51">
      <c r="A51" t="s">
        <v>90</v>
      </c>
      <c r="B51" t="s">
        <v>130</v>
      </c>
      <c r="C51" t="s">
        <v>135</v>
      </c>
      <c r="D51" t="n">
        <v>1</v>
      </c>
      <c r="E51" t="s">
        <v>402</v>
      </c>
      <c r="F51" t="n">
        <v>2024</v>
      </c>
      <c r="G51" t="n">
        <v>1</v>
      </c>
      <c r="H51" t="n">
        <v>4</v>
      </c>
    </row>
    <row r="52">
      <c r="A52" t="s">
        <v>90</v>
      </c>
      <c r="B52" t="s">
        <v>130</v>
      </c>
      <c r="C52" t="s">
        <v>136</v>
      </c>
      <c r="D52" t="n">
        <v>1</v>
      </c>
      <c r="E52" t="s">
        <v>402</v>
      </c>
      <c r="F52" t="n">
        <v>2024</v>
      </c>
      <c r="G52" t="n">
        <v>1</v>
      </c>
      <c r="H52" t="n">
        <v>3.04</v>
      </c>
    </row>
    <row r="53">
      <c r="A53" t="s">
        <v>90</v>
      </c>
      <c r="B53" t="s">
        <v>130</v>
      </c>
      <c r="C53" t="s">
        <v>137</v>
      </c>
      <c r="D53" t="n">
        <v>1</v>
      </c>
      <c r="E53" t="s">
        <v>402</v>
      </c>
      <c r="F53" t="n">
        <v>2024</v>
      </c>
      <c r="G53" t="n">
        <v>1</v>
      </c>
      <c r="H53" t="n">
        <v>4</v>
      </c>
    </row>
    <row r="54">
      <c r="A54" t="s">
        <v>90</v>
      </c>
      <c r="B54" t="s">
        <v>144</v>
      </c>
      <c r="C54" t="s">
        <v>145</v>
      </c>
      <c r="D54" t="n">
        <v>1</v>
      </c>
      <c r="E54" t="s">
        <v>402</v>
      </c>
      <c r="F54" t="n">
        <v>2024</v>
      </c>
      <c r="G54" t="n">
        <v>1</v>
      </c>
      <c r="H54" t="n">
        <v>1.79</v>
      </c>
    </row>
    <row r="55">
      <c r="A55" t="s">
        <v>90</v>
      </c>
      <c r="B55" t="s">
        <v>144</v>
      </c>
      <c r="C55" t="s">
        <v>146</v>
      </c>
      <c r="D55" t="n">
        <v>1</v>
      </c>
      <c r="E55" t="s">
        <v>402</v>
      </c>
      <c r="F55" t="n">
        <v>2024</v>
      </c>
      <c r="G55" t="n">
        <v>5</v>
      </c>
      <c r="H55" t="n">
        <v>2.35</v>
      </c>
    </row>
    <row r="56">
      <c r="A56" t="s">
        <v>90</v>
      </c>
      <c r="B56" t="s">
        <v>144</v>
      </c>
      <c r="C56" t="s">
        <v>147</v>
      </c>
      <c r="D56" t="n">
        <v>1</v>
      </c>
      <c r="E56" t="s">
        <v>402</v>
      </c>
      <c r="F56" t="n">
        <v>2024</v>
      </c>
      <c r="G56" t="n">
        <v>1</v>
      </c>
      <c r="H56" t="n">
        <v>7</v>
      </c>
    </row>
    <row r="57">
      <c r="A57" t="s">
        <v>90</v>
      </c>
      <c r="B57" t="s">
        <v>148</v>
      </c>
      <c r="C57" t="s">
        <v>149</v>
      </c>
      <c r="D57" t="n">
        <v>1</v>
      </c>
      <c r="E57" t="s">
        <v>402</v>
      </c>
      <c r="F57" t="n">
        <v>2024</v>
      </c>
      <c r="G57" t="n">
        <v>1</v>
      </c>
      <c r="H57" t="n">
        <v>20.79</v>
      </c>
    </row>
    <row r="58">
      <c r="A58" t="s">
        <v>90</v>
      </c>
      <c r="B58" t="s">
        <v>148</v>
      </c>
      <c r="C58" t="s">
        <v>150</v>
      </c>
      <c r="D58" t="n">
        <v>1</v>
      </c>
      <c r="E58" t="s">
        <v>402</v>
      </c>
      <c r="F58" t="n">
        <v>2024</v>
      </c>
      <c r="G58" t="n">
        <v>1</v>
      </c>
      <c r="H58" t="n">
        <v>21</v>
      </c>
    </row>
    <row r="59">
      <c r="A59" t="s">
        <v>90</v>
      </c>
      <c r="B59" t="s">
        <v>154</v>
      </c>
      <c r="C59" t="s">
        <v>155</v>
      </c>
      <c r="D59" t="n">
        <v>1</v>
      </c>
      <c r="E59" t="s">
        <v>402</v>
      </c>
      <c r="F59" t="n">
        <v>2024</v>
      </c>
      <c r="G59" t="n">
        <v>1</v>
      </c>
      <c r="H59" t="n">
        <v>7.95</v>
      </c>
    </row>
    <row r="60">
      <c r="A60" t="s">
        <v>90</v>
      </c>
      <c r="B60" t="s">
        <v>154</v>
      </c>
      <c r="C60" t="s">
        <v>156</v>
      </c>
      <c r="D60" t="n">
        <v>1</v>
      </c>
      <c r="E60" t="s">
        <v>402</v>
      </c>
      <c r="F60" t="n">
        <v>2024</v>
      </c>
      <c r="G60" t="n">
        <v>1</v>
      </c>
      <c r="H60" t="n">
        <v>1.04</v>
      </c>
    </row>
    <row r="61">
      <c r="A61" t="s">
        <v>90</v>
      </c>
      <c r="B61" t="s">
        <v>157</v>
      </c>
      <c r="C61" t="s">
        <v>158</v>
      </c>
      <c r="D61" t="n">
        <v>1</v>
      </c>
      <c r="E61" t="s">
        <v>402</v>
      </c>
      <c r="F61" t="n">
        <v>2024</v>
      </c>
      <c r="G61" t="n">
        <v>1</v>
      </c>
      <c r="H61" t="n">
        <v>10.79</v>
      </c>
    </row>
    <row r="62">
      <c r="A62" t="s">
        <v>90</v>
      </c>
      <c r="B62"/>
      <c r="C62" t="s">
        <v>159</v>
      </c>
      <c r="D62" t="n">
        <v>1</v>
      </c>
      <c r="E62" t="s">
        <v>402</v>
      </c>
      <c r="F62" t="n">
        <v>2024</v>
      </c>
      <c r="G62" t="n">
        <v>1</v>
      </c>
      <c r="H62" t="n">
        <v>6.25</v>
      </c>
    </row>
    <row r="63">
      <c r="A63" t="s">
        <v>90</v>
      </c>
      <c r="B63"/>
      <c r="C63" t="s">
        <v>161</v>
      </c>
      <c r="D63" t="n">
        <v>1</v>
      </c>
      <c r="E63" t="s">
        <v>402</v>
      </c>
      <c r="F63" t="n">
        <v>2024</v>
      </c>
      <c r="G63" t="n">
        <v>1</v>
      </c>
      <c r="H63" t="n">
        <v>13.79</v>
      </c>
    </row>
    <row r="64">
      <c r="A64" t="s">
        <v>90</v>
      </c>
      <c r="B64"/>
      <c r="C64" t="s">
        <v>166</v>
      </c>
      <c r="D64" t="n">
        <v>1</v>
      </c>
      <c r="E64" t="s">
        <v>402</v>
      </c>
      <c r="F64" t="n">
        <v>2024</v>
      </c>
      <c r="G64" t="n">
        <v>1</v>
      </c>
      <c r="H64" t="n">
        <v>20.16</v>
      </c>
    </row>
    <row r="65">
      <c r="A65" t="s">
        <v>90</v>
      </c>
      <c r="B65"/>
      <c r="C65" t="s">
        <v>167</v>
      </c>
      <c r="D65" t="n">
        <v>1</v>
      </c>
      <c r="E65" t="s">
        <v>402</v>
      </c>
      <c r="F65" t="n">
        <v>2024</v>
      </c>
      <c r="G65" t="n">
        <v>1</v>
      </c>
      <c r="H65" t="n">
        <v>0.39</v>
      </c>
    </row>
    <row r="66">
      <c r="A66" t="s">
        <v>90</v>
      </c>
      <c r="B66"/>
      <c r="C66" t="s">
        <v>168</v>
      </c>
      <c r="D66" t="n">
        <v>1</v>
      </c>
      <c r="E66" t="s">
        <v>402</v>
      </c>
      <c r="F66" t="n">
        <v>2024</v>
      </c>
      <c r="G66" t="n">
        <v>1</v>
      </c>
      <c r="H66" t="n">
        <v>3.48</v>
      </c>
    </row>
    <row r="67">
      <c r="A67" t="s">
        <v>90</v>
      </c>
      <c r="B67"/>
      <c r="C67" t="s">
        <v>169</v>
      </c>
      <c r="D67" t="n">
        <v>1</v>
      </c>
      <c r="E67" t="s">
        <v>402</v>
      </c>
      <c r="F67" t="n">
        <v>2024</v>
      </c>
      <c r="G67" t="n">
        <v>2</v>
      </c>
      <c r="H67" t="n">
        <v>4.67</v>
      </c>
    </row>
    <row r="68">
      <c r="A68" t="s">
        <v>90</v>
      </c>
      <c r="B68"/>
      <c r="C68" t="s">
        <v>172</v>
      </c>
      <c r="D68" t="n">
        <v>1</v>
      </c>
      <c r="E68" t="s">
        <v>402</v>
      </c>
      <c r="F68" t="n">
        <v>2024</v>
      </c>
      <c r="G68" t="n">
        <v>1</v>
      </c>
      <c r="H68" t="n">
        <v>12.31</v>
      </c>
    </row>
    <row r="69">
      <c r="A69" t="s">
        <v>90</v>
      </c>
      <c r="B69"/>
      <c r="C69" t="s">
        <v>174</v>
      </c>
      <c r="D69" t="n">
        <v>1</v>
      </c>
      <c r="E69" t="s">
        <v>402</v>
      </c>
      <c r="F69" t="n">
        <v>2024</v>
      </c>
      <c r="G69" t="n">
        <v>2</v>
      </c>
      <c r="H69" t="n">
        <v>3.14</v>
      </c>
    </row>
    <row r="70">
      <c r="A70" t="s">
        <v>90</v>
      </c>
      <c r="B70"/>
      <c r="C70" t="s">
        <v>175</v>
      </c>
      <c r="D70" t="n">
        <v>1</v>
      </c>
      <c r="E70" t="s">
        <v>402</v>
      </c>
      <c r="F70" t="n">
        <v>2024</v>
      </c>
      <c r="G70" t="n">
        <v>4</v>
      </c>
      <c r="H70" t="n">
        <v>5.67</v>
      </c>
    </row>
    <row r="71">
      <c r="A71" t="s">
        <v>90</v>
      </c>
      <c r="B71"/>
      <c r="C71" t="s">
        <v>178</v>
      </c>
      <c r="D71" t="n">
        <v>1</v>
      </c>
      <c r="E71" t="s">
        <v>402</v>
      </c>
      <c r="F71" t="n">
        <v>2024</v>
      </c>
      <c r="G71" t="n">
        <v>2</v>
      </c>
      <c r="H71" t="n">
        <v>10.18</v>
      </c>
    </row>
    <row r="72">
      <c r="A72" t="s">
        <v>179</v>
      </c>
      <c r="B72" t="s">
        <v>180</v>
      </c>
      <c r="C72" t="s">
        <v>181</v>
      </c>
      <c r="D72" t="n">
        <v>1</v>
      </c>
      <c r="E72" t="s">
        <v>402</v>
      </c>
      <c r="F72" t="n">
        <v>2024</v>
      </c>
      <c r="G72" t="n">
        <v>1</v>
      </c>
      <c r="H72" t="n">
        <v>0.43</v>
      </c>
    </row>
    <row r="73">
      <c r="A73" t="s">
        <v>179</v>
      </c>
      <c r="B73" t="s">
        <v>182</v>
      </c>
      <c r="C73" t="s">
        <v>183</v>
      </c>
      <c r="D73" t="n">
        <v>1</v>
      </c>
      <c r="E73" t="s">
        <v>402</v>
      </c>
      <c r="F73" t="n">
        <v>2024</v>
      </c>
      <c r="G73" t="n">
        <v>1</v>
      </c>
      <c r="H73" t="n">
        <v>4.41</v>
      </c>
    </row>
    <row r="74">
      <c r="A74" t="s">
        <v>179</v>
      </c>
      <c r="B74" t="s">
        <v>182</v>
      </c>
      <c r="C74" t="s">
        <v>184</v>
      </c>
      <c r="D74" t="n">
        <v>1</v>
      </c>
      <c r="E74" t="s">
        <v>402</v>
      </c>
      <c r="F74" t="n">
        <v>2024</v>
      </c>
      <c r="G74" t="n">
        <v>1</v>
      </c>
      <c r="H74" t="n">
        <v>2.34</v>
      </c>
    </row>
    <row r="75">
      <c r="A75" t="s">
        <v>179</v>
      </c>
      <c r="B75" t="s">
        <v>182</v>
      </c>
      <c r="C75" t="s">
        <v>185</v>
      </c>
      <c r="D75" t="n">
        <v>1</v>
      </c>
      <c r="E75" t="s">
        <v>402</v>
      </c>
      <c r="F75" t="n">
        <v>2024</v>
      </c>
      <c r="G75" t="n">
        <v>1</v>
      </c>
      <c r="H75" t="n">
        <v>5</v>
      </c>
    </row>
    <row r="76">
      <c r="A76" t="s">
        <v>179</v>
      </c>
      <c r="B76" t="s">
        <v>182</v>
      </c>
      <c r="C76" t="s">
        <v>186</v>
      </c>
      <c r="D76" t="n">
        <v>1</v>
      </c>
      <c r="E76" t="s">
        <v>402</v>
      </c>
      <c r="F76" t="n">
        <v>2024</v>
      </c>
      <c r="G76" t="n">
        <v>1</v>
      </c>
      <c r="H76" t="n">
        <v>0.77</v>
      </c>
    </row>
    <row r="77">
      <c r="A77" t="s">
        <v>179</v>
      </c>
      <c r="B77" t="s">
        <v>187</v>
      </c>
      <c r="C77" t="s">
        <v>188</v>
      </c>
      <c r="D77" t="n">
        <v>1</v>
      </c>
      <c r="E77" t="s">
        <v>402</v>
      </c>
      <c r="F77" t="n">
        <v>2024</v>
      </c>
      <c r="G77" t="n">
        <v>2</v>
      </c>
      <c r="H77" t="n">
        <v>14.17</v>
      </c>
    </row>
    <row r="78">
      <c r="A78" t="s">
        <v>179</v>
      </c>
      <c r="B78" t="s">
        <v>190</v>
      </c>
      <c r="C78" t="s">
        <v>192</v>
      </c>
      <c r="D78" t="n">
        <v>1</v>
      </c>
      <c r="E78" t="s">
        <v>402</v>
      </c>
      <c r="F78" t="n">
        <v>2024</v>
      </c>
      <c r="G78" t="n">
        <v>1</v>
      </c>
      <c r="H78" t="n">
        <v>20.05</v>
      </c>
    </row>
    <row r="79">
      <c r="A79" t="s">
        <v>179</v>
      </c>
      <c r="B79" t="s">
        <v>193</v>
      </c>
      <c r="C79" t="s">
        <v>194</v>
      </c>
      <c r="D79" t="n">
        <v>1</v>
      </c>
      <c r="E79" t="s">
        <v>402</v>
      </c>
      <c r="F79" t="n">
        <v>2024</v>
      </c>
      <c r="G79" t="n">
        <v>1</v>
      </c>
      <c r="H79" t="n">
        <v>25.44</v>
      </c>
    </row>
    <row r="80">
      <c r="A80" t="s">
        <v>179</v>
      </c>
      <c r="B80" t="s">
        <v>193</v>
      </c>
      <c r="C80" t="s">
        <v>196</v>
      </c>
      <c r="D80" t="n">
        <v>1</v>
      </c>
      <c r="E80" t="s">
        <v>402</v>
      </c>
      <c r="F80" t="n">
        <v>2024</v>
      </c>
      <c r="G80" t="n">
        <v>1</v>
      </c>
      <c r="H80" t="n">
        <v>25.44</v>
      </c>
    </row>
    <row r="81">
      <c r="A81" t="s">
        <v>179</v>
      </c>
      <c r="B81" t="s">
        <v>198</v>
      </c>
      <c r="C81" t="s">
        <v>201</v>
      </c>
      <c r="D81" t="n">
        <v>1</v>
      </c>
      <c r="E81" t="s">
        <v>402</v>
      </c>
      <c r="F81" t="n">
        <v>2024</v>
      </c>
      <c r="G81" t="n">
        <v>2</v>
      </c>
      <c r="H81" t="n">
        <v>25.34</v>
      </c>
    </row>
    <row r="82">
      <c r="A82" t="s">
        <v>179</v>
      </c>
      <c r="B82" t="s">
        <v>198</v>
      </c>
      <c r="C82" t="s">
        <v>202</v>
      </c>
      <c r="D82" t="n">
        <v>1</v>
      </c>
      <c r="E82" t="s">
        <v>402</v>
      </c>
      <c r="F82" t="n">
        <v>2024</v>
      </c>
      <c r="G82" t="n">
        <v>2</v>
      </c>
      <c r="H82" t="n">
        <v>4.27</v>
      </c>
    </row>
    <row r="83">
      <c r="A83" t="s">
        <v>179</v>
      </c>
      <c r="B83" t="s">
        <v>207</v>
      </c>
      <c r="C83" t="s">
        <v>208</v>
      </c>
      <c r="D83" t="n">
        <v>1</v>
      </c>
      <c r="E83" t="s">
        <v>402</v>
      </c>
      <c r="F83" t="n">
        <v>2024</v>
      </c>
      <c r="G83" t="n">
        <v>2</v>
      </c>
      <c r="H83" t="n">
        <v>5.27</v>
      </c>
    </row>
    <row r="84">
      <c r="A84" t="s">
        <v>179</v>
      </c>
      <c r="B84" t="s">
        <v>207</v>
      </c>
      <c r="C84" t="s">
        <v>209</v>
      </c>
      <c r="D84" t="n">
        <v>1</v>
      </c>
      <c r="E84" t="s">
        <v>402</v>
      </c>
      <c r="F84" t="n">
        <v>2024</v>
      </c>
      <c r="G84" t="n">
        <v>4</v>
      </c>
      <c r="H84" t="n">
        <v>4.09</v>
      </c>
    </row>
    <row r="85">
      <c r="A85" t="s">
        <v>179</v>
      </c>
      <c r="B85" t="s">
        <v>207</v>
      </c>
      <c r="C85" t="s">
        <v>210</v>
      </c>
      <c r="D85" t="n">
        <v>1</v>
      </c>
      <c r="E85" t="s">
        <v>402</v>
      </c>
      <c r="F85" t="n">
        <v>2024</v>
      </c>
      <c r="G85" t="n">
        <v>3</v>
      </c>
      <c r="H85" t="n">
        <v>4.33</v>
      </c>
    </row>
    <row r="86">
      <c r="A86" t="s">
        <v>179</v>
      </c>
      <c r="B86" t="s">
        <v>213</v>
      </c>
      <c r="C86" t="s">
        <v>214</v>
      </c>
      <c r="D86" t="n">
        <v>1</v>
      </c>
      <c r="E86" t="s">
        <v>402</v>
      </c>
      <c r="F86" t="n">
        <v>2024</v>
      </c>
      <c r="G86" t="n">
        <v>1</v>
      </c>
      <c r="H86" t="n">
        <v>3</v>
      </c>
    </row>
    <row r="87">
      <c r="A87" t="s">
        <v>179</v>
      </c>
      <c r="B87" t="s">
        <v>213</v>
      </c>
      <c r="C87" t="s">
        <v>215</v>
      </c>
      <c r="D87" t="n">
        <v>1</v>
      </c>
      <c r="E87" t="s">
        <v>402</v>
      </c>
      <c r="F87" t="n">
        <v>2024</v>
      </c>
      <c r="G87" t="n">
        <v>1</v>
      </c>
      <c r="H87" t="n">
        <v>4.31</v>
      </c>
    </row>
    <row r="88">
      <c r="A88" t="s">
        <v>179</v>
      </c>
      <c r="B88" t="s">
        <v>216</v>
      </c>
      <c r="C88" t="s">
        <v>217</v>
      </c>
      <c r="D88" t="n">
        <v>1</v>
      </c>
      <c r="E88" t="s">
        <v>402</v>
      </c>
      <c r="F88" t="n">
        <v>2024</v>
      </c>
      <c r="G88" t="n">
        <v>1</v>
      </c>
      <c r="H88" t="n">
        <v>3.18</v>
      </c>
    </row>
    <row r="89">
      <c r="A89" t="s">
        <v>179</v>
      </c>
      <c r="B89" t="s">
        <v>216</v>
      </c>
      <c r="C89" t="s">
        <v>218</v>
      </c>
      <c r="D89" t="n">
        <v>1</v>
      </c>
      <c r="E89" t="s">
        <v>402</v>
      </c>
      <c r="F89" t="n">
        <v>2024</v>
      </c>
      <c r="G89" t="n">
        <v>1</v>
      </c>
      <c r="H89" t="n">
        <v>4</v>
      </c>
    </row>
    <row r="90">
      <c r="A90" t="s">
        <v>179</v>
      </c>
      <c r="B90" t="s">
        <v>219</v>
      </c>
      <c r="C90" t="s">
        <v>220</v>
      </c>
      <c r="D90" t="n">
        <v>1</v>
      </c>
      <c r="E90" t="s">
        <v>402</v>
      </c>
      <c r="F90" t="n">
        <v>2024</v>
      </c>
      <c r="G90" t="n">
        <v>1</v>
      </c>
      <c r="H90" t="n">
        <v>3.18</v>
      </c>
    </row>
    <row r="91">
      <c r="A91" t="s">
        <v>179</v>
      </c>
      <c r="B91" t="s">
        <v>219</v>
      </c>
      <c r="C91" t="s">
        <v>221</v>
      </c>
      <c r="D91" t="n">
        <v>1</v>
      </c>
      <c r="E91" t="s">
        <v>402</v>
      </c>
      <c r="F91" t="n">
        <v>2024</v>
      </c>
      <c r="G91" t="n">
        <v>3</v>
      </c>
      <c r="H91" t="n">
        <v>3.77</v>
      </c>
    </row>
    <row r="92">
      <c r="A92" t="s">
        <v>179</v>
      </c>
      <c r="B92"/>
      <c r="C92" t="s">
        <v>223</v>
      </c>
      <c r="D92" t="n">
        <v>1</v>
      </c>
      <c r="E92" t="s">
        <v>402</v>
      </c>
      <c r="F92" t="n">
        <v>2024</v>
      </c>
      <c r="G92" t="n">
        <v>2</v>
      </c>
      <c r="H92" t="n">
        <v>2.33</v>
      </c>
    </row>
    <row r="93">
      <c r="A93" t="s">
        <v>179</v>
      </c>
      <c r="B93"/>
      <c r="C93" t="s">
        <v>224</v>
      </c>
      <c r="D93" t="n">
        <v>1</v>
      </c>
      <c r="E93" t="s">
        <v>402</v>
      </c>
      <c r="F93" t="n">
        <v>2024</v>
      </c>
      <c r="G93" t="n">
        <v>1</v>
      </c>
      <c r="H93" t="n">
        <v>0.18</v>
      </c>
    </row>
    <row r="94">
      <c r="A94" t="s">
        <v>179</v>
      </c>
      <c r="B94"/>
      <c r="C94" t="s">
        <v>226</v>
      </c>
      <c r="D94" t="n">
        <v>1</v>
      </c>
      <c r="E94" t="s">
        <v>402</v>
      </c>
      <c r="F94" t="n">
        <v>2024</v>
      </c>
      <c r="G94" t="n">
        <v>1</v>
      </c>
      <c r="H94" t="n">
        <v>22.26</v>
      </c>
    </row>
    <row r="95">
      <c r="A95" t="s">
        <v>179</v>
      </c>
      <c r="B95"/>
      <c r="C95" t="s">
        <v>228</v>
      </c>
      <c r="D95" t="n">
        <v>1</v>
      </c>
      <c r="E95" t="s">
        <v>402</v>
      </c>
      <c r="F95" t="n">
        <v>2024</v>
      </c>
      <c r="G95" t="n">
        <v>2</v>
      </c>
      <c r="H95" t="n">
        <v>12.71</v>
      </c>
    </row>
    <row r="96">
      <c r="A96" t="s">
        <v>179</v>
      </c>
      <c r="B96"/>
      <c r="C96" t="s">
        <v>229</v>
      </c>
      <c r="D96" t="n">
        <v>1</v>
      </c>
      <c r="E96" t="s">
        <v>402</v>
      </c>
      <c r="F96" t="n">
        <v>2024</v>
      </c>
      <c r="G96" t="n">
        <v>3</v>
      </c>
      <c r="H96" t="n">
        <v>1.27</v>
      </c>
    </row>
    <row r="97">
      <c r="A97" t="s">
        <v>179</v>
      </c>
      <c r="B97"/>
      <c r="C97" t="s">
        <v>231</v>
      </c>
      <c r="D97" t="n">
        <v>1</v>
      </c>
      <c r="E97" t="s">
        <v>402</v>
      </c>
      <c r="F97" t="n">
        <v>2024</v>
      </c>
      <c r="G97" t="n">
        <v>4</v>
      </c>
      <c r="H97" t="n">
        <v>9.73</v>
      </c>
    </row>
    <row r="98">
      <c r="A98" t="s">
        <v>179</v>
      </c>
      <c r="B98"/>
      <c r="C98" t="s">
        <v>232</v>
      </c>
      <c r="D98" t="n">
        <v>1</v>
      </c>
      <c r="E98" t="s">
        <v>402</v>
      </c>
      <c r="F98" t="n">
        <v>2024</v>
      </c>
      <c r="G98" t="n">
        <v>2</v>
      </c>
      <c r="H98" t="n">
        <v>12.21</v>
      </c>
    </row>
    <row r="99">
      <c r="A99" t="s">
        <v>179</v>
      </c>
      <c r="B99"/>
      <c r="C99" t="s">
        <v>233</v>
      </c>
      <c r="D99" t="n">
        <v>1</v>
      </c>
      <c r="E99" t="s">
        <v>402</v>
      </c>
      <c r="F99" t="n">
        <v>2024</v>
      </c>
      <c r="G99" t="n">
        <v>2</v>
      </c>
      <c r="H99" t="n">
        <v>22.95</v>
      </c>
    </row>
    <row r="100">
      <c r="A100" t="s">
        <v>179</v>
      </c>
      <c r="B100"/>
      <c r="C100" t="s">
        <v>234</v>
      </c>
      <c r="D100" t="n">
        <v>1</v>
      </c>
      <c r="E100" t="s">
        <v>402</v>
      </c>
      <c r="F100" t="n">
        <v>2024</v>
      </c>
      <c r="G100" t="n">
        <v>3</v>
      </c>
      <c r="H100" t="n">
        <v>8.98</v>
      </c>
    </row>
    <row r="101">
      <c r="A101" t="s">
        <v>179</v>
      </c>
      <c r="B101"/>
      <c r="C101" t="s">
        <v>235</v>
      </c>
      <c r="D101" t="n">
        <v>1</v>
      </c>
      <c r="E101" t="s">
        <v>402</v>
      </c>
      <c r="F101" t="n">
        <v>2024</v>
      </c>
      <c r="G101" t="n">
        <v>2</v>
      </c>
      <c r="H101" t="n">
        <v>11.21</v>
      </c>
    </row>
    <row r="102">
      <c r="A102" t="s">
        <v>179</v>
      </c>
      <c r="B102"/>
      <c r="C102" t="s">
        <v>236</v>
      </c>
      <c r="D102" t="n">
        <v>1</v>
      </c>
      <c r="E102" t="s">
        <v>402</v>
      </c>
      <c r="F102" t="n">
        <v>2024</v>
      </c>
      <c r="G102" t="n">
        <v>2</v>
      </c>
      <c r="H102" t="n">
        <v>13.21</v>
      </c>
    </row>
    <row r="103">
      <c r="A103" t="s">
        <v>179</v>
      </c>
      <c r="B103"/>
      <c r="C103" t="s">
        <v>237</v>
      </c>
      <c r="D103" t="n">
        <v>1</v>
      </c>
      <c r="E103" t="s">
        <v>402</v>
      </c>
      <c r="F103" t="n">
        <v>2024</v>
      </c>
      <c r="G103" t="n">
        <v>2</v>
      </c>
      <c r="H103" t="n">
        <v>7.24</v>
      </c>
    </row>
    <row r="104">
      <c r="A104" t="s">
        <v>179</v>
      </c>
      <c r="B104"/>
      <c r="C104" t="s">
        <v>239</v>
      </c>
      <c r="D104" t="n">
        <v>1</v>
      </c>
      <c r="E104" t="s">
        <v>402</v>
      </c>
      <c r="F104" t="n">
        <v>2024</v>
      </c>
      <c r="G104" t="n">
        <v>2</v>
      </c>
      <c r="H104" t="n">
        <v>3.24</v>
      </c>
    </row>
    <row r="105">
      <c r="A105" t="s">
        <v>179</v>
      </c>
      <c r="B105"/>
      <c r="C105" t="s">
        <v>241</v>
      </c>
      <c r="D105" t="n">
        <v>1</v>
      </c>
      <c r="E105" t="s">
        <v>402</v>
      </c>
      <c r="F105" t="n">
        <v>2024</v>
      </c>
      <c r="G105" t="n">
        <v>1</v>
      </c>
      <c r="H105" t="n">
        <v>10.18</v>
      </c>
    </row>
    <row r="106">
      <c r="A106" t="s">
        <v>179</v>
      </c>
      <c r="B106"/>
      <c r="C106" t="s">
        <v>245</v>
      </c>
      <c r="D106" t="n">
        <v>1</v>
      </c>
      <c r="E106" t="s">
        <v>402</v>
      </c>
      <c r="F106" t="n">
        <v>2024</v>
      </c>
      <c r="G106" t="n">
        <v>1</v>
      </c>
      <c r="H106" t="n">
        <v>7.15</v>
      </c>
    </row>
    <row r="107">
      <c r="A107" t="s">
        <v>246</v>
      </c>
      <c r="B107" t="s">
        <v>249</v>
      </c>
      <c r="C107" t="s">
        <v>250</v>
      </c>
      <c r="D107" t="n">
        <v>1</v>
      </c>
      <c r="E107" t="s">
        <v>402</v>
      </c>
      <c r="F107" t="n">
        <v>2024</v>
      </c>
      <c r="G107" t="n">
        <v>1</v>
      </c>
      <c r="H107" t="n">
        <v>7.18</v>
      </c>
    </row>
    <row r="108">
      <c r="A108" t="s">
        <v>246</v>
      </c>
      <c r="B108" t="s">
        <v>249</v>
      </c>
      <c r="C108" t="s">
        <v>251</v>
      </c>
      <c r="D108" t="n">
        <v>1</v>
      </c>
      <c r="E108" t="s">
        <v>402</v>
      </c>
      <c r="F108" t="n">
        <v>2024</v>
      </c>
      <c r="G108" t="n">
        <v>1</v>
      </c>
      <c r="H108" t="n">
        <v>10.41</v>
      </c>
    </row>
    <row r="109">
      <c r="A109" t="s">
        <v>246</v>
      </c>
      <c r="B109"/>
      <c r="C109" t="s">
        <v>255</v>
      </c>
      <c r="D109" t="n">
        <v>1</v>
      </c>
      <c r="E109" t="s">
        <v>402</v>
      </c>
      <c r="F109" t="n">
        <v>2024</v>
      </c>
      <c r="G109" t="n">
        <v>2</v>
      </c>
      <c r="H109" t="n">
        <v>0.76</v>
      </c>
    </row>
    <row r="110">
      <c r="A110" t="s">
        <v>246</v>
      </c>
      <c r="B110"/>
      <c r="C110" t="s">
        <v>257</v>
      </c>
      <c r="D110" t="n">
        <v>1</v>
      </c>
      <c r="E110" t="s">
        <v>402</v>
      </c>
      <c r="F110" t="n">
        <v>2024</v>
      </c>
      <c r="G110" t="n">
        <v>1</v>
      </c>
      <c r="H110" t="n">
        <v>4.41</v>
      </c>
    </row>
    <row r="111">
      <c r="A111" t="s">
        <v>246</v>
      </c>
      <c r="B111"/>
      <c r="C111" t="s">
        <v>258</v>
      </c>
      <c r="D111" t="n">
        <v>1</v>
      </c>
      <c r="E111" t="s">
        <v>402</v>
      </c>
      <c r="F111" t="n">
        <v>2024</v>
      </c>
      <c r="G111" t="n">
        <v>3</v>
      </c>
      <c r="H111" t="n">
        <v>5.28</v>
      </c>
    </row>
    <row r="112">
      <c r="A112" t="s">
        <v>260</v>
      </c>
      <c r="B112" t="s">
        <v>261</v>
      </c>
      <c r="C112" t="s">
        <v>262</v>
      </c>
      <c r="D112" t="n">
        <v>1</v>
      </c>
      <c r="E112" t="s">
        <v>402</v>
      </c>
      <c r="F112" t="n">
        <v>2024</v>
      </c>
      <c r="G112" t="n">
        <v>2</v>
      </c>
      <c r="H112" t="n">
        <v>4.5</v>
      </c>
    </row>
    <row r="113">
      <c r="A113" t="s">
        <v>260</v>
      </c>
      <c r="B113" t="s">
        <v>261</v>
      </c>
      <c r="C113" t="s">
        <v>263</v>
      </c>
      <c r="D113" t="n">
        <v>1</v>
      </c>
      <c r="E113" t="s">
        <v>402</v>
      </c>
      <c r="F113" t="n">
        <v>2024</v>
      </c>
      <c r="G113" t="n">
        <v>3</v>
      </c>
      <c r="H113" t="n">
        <v>3.97</v>
      </c>
    </row>
    <row r="114">
      <c r="A114" t="s">
        <v>260</v>
      </c>
      <c r="B114" t="s">
        <v>264</v>
      </c>
      <c r="C114" t="s">
        <v>265</v>
      </c>
      <c r="D114" t="n">
        <v>1</v>
      </c>
      <c r="E114" t="s">
        <v>402</v>
      </c>
      <c r="F114" t="n">
        <v>2024</v>
      </c>
      <c r="G114" t="n">
        <v>4</v>
      </c>
      <c r="H114" t="n">
        <v>2.58</v>
      </c>
    </row>
    <row r="115">
      <c r="A115" t="s">
        <v>260</v>
      </c>
      <c r="B115" t="s">
        <v>264</v>
      </c>
      <c r="C115" t="s">
        <v>266</v>
      </c>
      <c r="D115" t="n">
        <v>1</v>
      </c>
      <c r="E115" t="s">
        <v>402</v>
      </c>
      <c r="F115" t="n">
        <v>2024</v>
      </c>
      <c r="G115" t="n">
        <v>2</v>
      </c>
      <c r="H115" t="n">
        <v>4.17</v>
      </c>
    </row>
    <row r="116">
      <c r="A116" t="s">
        <v>260</v>
      </c>
      <c r="B116" t="s">
        <v>267</v>
      </c>
      <c r="C116" t="s">
        <v>269</v>
      </c>
      <c r="D116" t="n">
        <v>1</v>
      </c>
      <c r="E116" t="s">
        <v>402</v>
      </c>
      <c r="F116" t="n">
        <v>2024</v>
      </c>
      <c r="G116" t="n">
        <v>1</v>
      </c>
      <c r="H116" t="n">
        <v>19.38</v>
      </c>
    </row>
    <row r="117">
      <c r="A117" t="s">
        <v>260</v>
      </c>
      <c r="B117" t="s">
        <v>270</v>
      </c>
      <c r="C117" t="s">
        <v>272</v>
      </c>
      <c r="D117" t="n">
        <v>1</v>
      </c>
      <c r="E117" t="s">
        <v>402</v>
      </c>
      <c r="F117" t="n">
        <v>2024</v>
      </c>
      <c r="G117" t="n">
        <v>2</v>
      </c>
      <c r="H117" t="n">
        <v>3.09</v>
      </c>
    </row>
    <row r="118">
      <c r="A118" t="s">
        <v>260</v>
      </c>
      <c r="B118" t="s">
        <v>273</v>
      </c>
      <c r="C118" t="s">
        <v>275</v>
      </c>
      <c r="D118" t="n">
        <v>1</v>
      </c>
      <c r="E118" t="s">
        <v>402</v>
      </c>
      <c r="F118" t="n">
        <v>2024</v>
      </c>
      <c r="G118" t="n">
        <v>2</v>
      </c>
      <c r="H118" t="n">
        <v>10.87</v>
      </c>
    </row>
    <row r="119">
      <c r="A119" t="s">
        <v>260</v>
      </c>
      <c r="B119" t="s">
        <v>276</v>
      </c>
      <c r="C119" t="s">
        <v>277</v>
      </c>
      <c r="D119" t="n">
        <v>1</v>
      </c>
      <c r="E119" t="s">
        <v>402</v>
      </c>
      <c r="F119" t="n">
        <v>2024</v>
      </c>
      <c r="G119" t="n">
        <v>1</v>
      </c>
      <c r="H119" t="n">
        <v>18.93</v>
      </c>
    </row>
    <row r="120">
      <c r="A120" t="s">
        <v>260</v>
      </c>
      <c r="B120" t="s">
        <v>280</v>
      </c>
      <c r="C120" t="s">
        <v>281</v>
      </c>
      <c r="D120" t="n">
        <v>1</v>
      </c>
      <c r="E120" t="s">
        <v>402</v>
      </c>
      <c r="F120" t="n">
        <v>2024</v>
      </c>
      <c r="G120" t="n">
        <v>1</v>
      </c>
      <c r="H120" t="n">
        <v>12.5</v>
      </c>
    </row>
    <row r="121">
      <c r="A121" t="s">
        <v>260</v>
      </c>
      <c r="B121" t="s">
        <v>280</v>
      </c>
      <c r="C121" t="s">
        <v>282</v>
      </c>
      <c r="D121" t="n">
        <v>1</v>
      </c>
      <c r="E121" t="s">
        <v>402</v>
      </c>
      <c r="F121" t="n">
        <v>2024</v>
      </c>
      <c r="G121" t="n">
        <v>3</v>
      </c>
      <c r="H121" t="n">
        <v>11.53</v>
      </c>
    </row>
    <row r="122">
      <c r="A122" t="s">
        <v>260</v>
      </c>
      <c r="B122" t="s">
        <v>287</v>
      </c>
      <c r="C122" t="s">
        <v>288</v>
      </c>
      <c r="D122" t="n">
        <v>1</v>
      </c>
      <c r="E122" t="s">
        <v>402</v>
      </c>
      <c r="F122" t="n">
        <v>2024</v>
      </c>
      <c r="G122" t="n">
        <v>2</v>
      </c>
      <c r="H122" t="n">
        <v>6.87</v>
      </c>
    </row>
    <row r="123">
      <c r="A123" t="s">
        <v>260</v>
      </c>
      <c r="B123" t="s">
        <v>289</v>
      </c>
      <c r="C123" t="s">
        <v>290</v>
      </c>
      <c r="D123" t="n">
        <v>1</v>
      </c>
      <c r="E123" t="s">
        <v>402</v>
      </c>
      <c r="F123" t="n">
        <v>2024</v>
      </c>
      <c r="G123" t="n">
        <v>3</v>
      </c>
      <c r="H123" t="n">
        <v>15.07</v>
      </c>
    </row>
    <row r="124">
      <c r="A124" t="s">
        <v>260</v>
      </c>
      <c r="B124" t="s">
        <v>289</v>
      </c>
      <c r="C124" t="s">
        <v>291</v>
      </c>
      <c r="D124" t="n">
        <v>1</v>
      </c>
      <c r="E124" t="s">
        <v>402</v>
      </c>
      <c r="F124" t="n">
        <v>2024</v>
      </c>
      <c r="G124" t="n">
        <v>3</v>
      </c>
      <c r="H124" t="n">
        <v>14.56</v>
      </c>
    </row>
    <row r="125">
      <c r="A125" t="s">
        <v>260</v>
      </c>
      <c r="B125" t="s">
        <v>296</v>
      </c>
      <c r="C125" t="s">
        <v>297</v>
      </c>
      <c r="D125" t="n">
        <v>1</v>
      </c>
      <c r="E125" t="s">
        <v>402</v>
      </c>
      <c r="F125" t="n">
        <v>2024</v>
      </c>
      <c r="G125" t="n">
        <v>1</v>
      </c>
      <c r="H125" t="n">
        <v>11</v>
      </c>
    </row>
    <row r="126">
      <c r="A126" t="s">
        <v>260</v>
      </c>
      <c r="B126" t="s">
        <v>296</v>
      </c>
      <c r="C126" t="s">
        <v>300</v>
      </c>
      <c r="D126" t="n">
        <v>1</v>
      </c>
      <c r="E126" t="s">
        <v>402</v>
      </c>
      <c r="F126" t="n">
        <v>2024</v>
      </c>
      <c r="G126" t="n">
        <v>1</v>
      </c>
      <c r="H126" t="n">
        <v>10.18</v>
      </c>
    </row>
    <row r="127">
      <c r="A127" t="s">
        <v>260</v>
      </c>
      <c r="B127"/>
      <c r="C127" t="s">
        <v>303</v>
      </c>
      <c r="D127" t="n">
        <v>1</v>
      </c>
      <c r="E127" t="s">
        <v>402</v>
      </c>
      <c r="F127" t="n">
        <v>2024</v>
      </c>
      <c r="G127" t="n">
        <v>1</v>
      </c>
      <c r="H127" t="n">
        <v>7.16</v>
      </c>
    </row>
    <row r="128">
      <c r="A128" t="s">
        <v>260</v>
      </c>
      <c r="B128"/>
      <c r="C128" t="s">
        <v>304</v>
      </c>
      <c r="D128" t="n">
        <v>1</v>
      </c>
      <c r="E128" t="s">
        <v>402</v>
      </c>
      <c r="F128" t="n">
        <v>2024</v>
      </c>
      <c r="G128" t="n">
        <v>1</v>
      </c>
      <c r="H128" t="n">
        <v>4.18</v>
      </c>
    </row>
    <row r="129">
      <c r="A129" t="s">
        <v>260</v>
      </c>
      <c r="B129"/>
      <c r="C129" t="s">
        <v>305</v>
      </c>
      <c r="D129" t="n">
        <v>1</v>
      </c>
      <c r="E129" t="s">
        <v>402</v>
      </c>
      <c r="F129" t="n">
        <v>2024</v>
      </c>
      <c r="G129" t="n">
        <v>2</v>
      </c>
      <c r="H129" t="n">
        <v>2.33</v>
      </c>
    </row>
    <row r="130">
      <c r="A130" t="s">
        <v>260</v>
      </c>
      <c r="B130"/>
      <c r="C130" t="s">
        <v>306</v>
      </c>
      <c r="D130" t="n">
        <v>1</v>
      </c>
      <c r="E130" t="s">
        <v>402</v>
      </c>
      <c r="F130" t="n">
        <v>2024</v>
      </c>
      <c r="G130" t="n">
        <v>2</v>
      </c>
      <c r="H130" t="n">
        <v>1.35</v>
      </c>
    </row>
    <row r="131">
      <c r="A131" t="s">
        <v>260</v>
      </c>
      <c r="B131"/>
      <c r="C131" t="s">
        <v>307</v>
      </c>
      <c r="D131" t="n">
        <v>1</v>
      </c>
      <c r="E131" t="s">
        <v>402</v>
      </c>
      <c r="F131" t="n">
        <v>2024</v>
      </c>
      <c r="G131" t="n">
        <v>1</v>
      </c>
      <c r="H131" t="n">
        <v>5.18</v>
      </c>
    </row>
    <row r="132">
      <c r="A132" t="s">
        <v>260</v>
      </c>
      <c r="B132"/>
      <c r="C132" t="s">
        <v>308</v>
      </c>
      <c r="D132" t="n">
        <v>1</v>
      </c>
      <c r="E132" t="s">
        <v>402</v>
      </c>
      <c r="F132" t="n">
        <v>2024</v>
      </c>
      <c r="G132" t="n">
        <v>1</v>
      </c>
      <c r="H132" t="n">
        <v>10.18</v>
      </c>
    </row>
    <row r="133">
      <c r="A133" t="s">
        <v>260</v>
      </c>
      <c r="B133"/>
      <c r="C133" t="s">
        <v>309</v>
      </c>
      <c r="D133" t="n">
        <v>1</v>
      </c>
      <c r="E133" t="s">
        <v>402</v>
      </c>
      <c r="F133" t="n">
        <v>2024</v>
      </c>
      <c r="G133" t="n">
        <v>3</v>
      </c>
      <c r="H133" t="n">
        <v>6.25</v>
      </c>
    </row>
    <row r="134">
      <c r="A134" t="s">
        <v>260</v>
      </c>
      <c r="B134"/>
      <c r="C134" t="s">
        <v>310</v>
      </c>
      <c r="D134" t="n">
        <v>1</v>
      </c>
      <c r="E134" t="s">
        <v>402</v>
      </c>
      <c r="F134" t="n">
        <v>2024</v>
      </c>
      <c r="G134" t="n">
        <v>4</v>
      </c>
      <c r="H134" t="n">
        <v>2.92</v>
      </c>
    </row>
    <row r="135">
      <c r="A135" t="s">
        <v>260</v>
      </c>
      <c r="B135"/>
      <c r="C135" t="s">
        <v>311</v>
      </c>
      <c r="D135" t="n">
        <v>1</v>
      </c>
      <c r="E135" t="s">
        <v>402</v>
      </c>
      <c r="F135" t="n">
        <v>2024</v>
      </c>
      <c r="G135" t="n">
        <v>1</v>
      </c>
      <c r="H135" t="n">
        <v>27.46</v>
      </c>
    </row>
    <row r="136">
      <c r="A136" t="s">
        <v>260</v>
      </c>
      <c r="B136"/>
      <c r="C136" t="s">
        <v>312</v>
      </c>
      <c r="D136" t="n">
        <v>1</v>
      </c>
      <c r="E136" t="s">
        <v>402</v>
      </c>
      <c r="F136" t="n">
        <v>2024</v>
      </c>
      <c r="G136" t="n">
        <v>3</v>
      </c>
      <c r="H136" t="n">
        <v>12.92</v>
      </c>
    </row>
    <row r="137">
      <c r="A137" t="s">
        <v>260</v>
      </c>
      <c r="B137"/>
      <c r="C137" t="s">
        <v>313</v>
      </c>
      <c r="D137" t="n">
        <v>1</v>
      </c>
      <c r="E137" t="s">
        <v>402</v>
      </c>
      <c r="F137" t="n">
        <v>2024</v>
      </c>
      <c r="G137" t="n">
        <v>3</v>
      </c>
      <c r="H137" t="n">
        <v>8.98</v>
      </c>
    </row>
    <row r="138">
      <c r="A138" t="s">
        <v>260</v>
      </c>
      <c r="B138"/>
      <c r="C138" t="s">
        <v>314</v>
      </c>
      <c r="D138" t="n">
        <v>1</v>
      </c>
      <c r="E138" t="s">
        <v>402</v>
      </c>
      <c r="F138" t="n">
        <v>2024</v>
      </c>
      <c r="G138" t="n">
        <v>3</v>
      </c>
      <c r="H138" t="n">
        <v>18.15</v>
      </c>
    </row>
    <row r="139">
      <c r="A139" t="s">
        <v>260</v>
      </c>
      <c r="B139"/>
      <c r="C139" t="s">
        <v>316</v>
      </c>
      <c r="D139" t="n">
        <v>1</v>
      </c>
      <c r="E139" t="s">
        <v>402</v>
      </c>
      <c r="F139" t="n">
        <v>2024</v>
      </c>
      <c r="G139" t="n">
        <v>1</v>
      </c>
      <c r="H139" t="n">
        <v>12.34</v>
      </c>
    </row>
    <row r="140">
      <c r="A140" t="s">
        <v>260</v>
      </c>
      <c r="B140"/>
      <c r="C140" t="s">
        <v>317</v>
      </c>
      <c r="D140" t="n">
        <v>1</v>
      </c>
      <c r="E140" t="s">
        <v>402</v>
      </c>
      <c r="F140" t="n">
        <v>2024</v>
      </c>
      <c r="G140" t="n">
        <v>1</v>
      </c>
      <c r="H140" t="n">
        <v>19.38</v>
      </c>
    </row>
    <row r="141">
      <c r="A141" t="s">
        <v>260</v>
      </c>
      <c r="B141"/>
      <c r="C141" t="s">
        <v>318</v>
      </c>
      <c r="D141" t="n">
        <v>1</v>
      </c>
      <c r="E141" t="s">
        <v>402</v>
      </c>
      <c r="F141" t="n">
        <v>2024</v>
      </c>
      <c r="G141" t="n">
        <v>4</v>
      </c>
      <c r="H141" t="n">
        <v>5.46</v>
      </c>
    </row>
    <row r="142">
      <c r="A142" t="s">
        <v>260</v>
      </c>
      <c r="B142"/>
      <c r="C142" t="s">
        <v>320</v>
      </c>
      <c r="D142" t="n">
        <v>1</v>
      </c>
      <c r="E142" t="s">
        <v>402</v>
      </c>
      <c r="F142" t="n">
        <v>2024</v>
      </c>
      <c r="G142" t="n">
        <v>1</v>
      </c>
      <c r="H142" t="n">
        <v>5.21</v>
      </c>
    </row>
    <row r="143">
      <c r="A143" t="s">
        <v>321</v>
      </c>
      <c r="B143" t="s">
        <v>322</v>
      </c>
      <c r="C143" t="s">
        <v>324</v>
      </c>
      <c r="D143" t="n">
        <v>1</v>
      </c>
      <c r="E143" t="s">
        <v>402</v>
      </c>
      <c r="F143" t="n">
        <v>2024</v>
      </c>
      <c r="G143" t="n">
        <v>1</v>
      </c>
      <c r="H143" t="n">
        <v>18.15</v>
      </c>
    </row>
    <row r="144">
      <c r="A144" t="s">
        <v>321</v>
      </c>
      <c r="B144" t="s">
        <v>328</v>
      </c>
      <c r="C144" t="s">
        <v>330</v>
      </c>
      <c r="D144" t="n">
        <v>1</v>
      </c>
      <c r="E144" t="s">
        <v>402</v>
      </c>
      <c r="F144" t="n">
        <v>2024</v>
      </c>
      <c r="G144" t="n">
        <v>2</v>
      </c>
      <c r="H144" t="n">
        <v>4.67</v>
      </c>
    </row>
    <row r="145">
      <c r="A145" t="s">
        <v>321</v>
      </c>
      <c r="B145" t="s">
        <v>331</v>
      </c>
      <c r="C145" t="s">
        <v>332</v>
      </c>
      <c r="D145" t="n">
        <v>1</v>
      </c>
      <c r="E145" t="s">
        <v>402</v>
      </c>
      <c r="F145" t="n">
        <v>2024</v>
      </c>
      <c r="G145" t="n">
        <v>1</v>
      </c>
      <c r="H145" t="n">
        <v>7.12</v>
      </c>
    </row>
    <row r="146">
      <c r="A146" t="s">
        <v>321</v>
      </c>
      <c r="B146" t="s">
        <v>333</v>
      </c>
      <c r="C146" t="s">
        <v>334</v>
      </c>
      <c r="D146" t="n">
        <v>1</v>
      </c>
      <c r="E146" t="s">
        <v>402</v>
      </c>
      <c r="F146" t="n">
        <v>2024</v>
      </c>
      <c r="G146" t="n">
        <v>1</v>
      </c>
      <c r="H146" t="n">
        <v>3.31</v>
      </c>
    </row>
    <row r="147">
      <c r="A147" t="s">
        <v>321</v>
      </c>
      <c r="B147" t="s">
        <v>333</v>
      </c>
      <c r="C147" t="s">
        <v>335</v>
      </c>
      <c r="D147" t="n">
        <v>1</v>
      </c>
      <c r="E147" t="s">
        <v>402</v>
      </c>
      <c r="F147" t="n">
        <v>2024</v>
      </c>
      <c r="G147" t="n">
        <v>1</v>
      </c>
      <c r="H147" t="n">
        <v>3.18</v>
      </c>
    </row>
    <row r="148">
      <c r="A148" t="s">
        <v>321</v>
      </c>
      <c r="B148" t="s">
        <v>336</v>
      </c>
      <c r="C148" t="s">
        <v>337</v>
      </c>
      <c r="D148" t="n">
        <v>1</v>
      </c>
      <c r="E148" t="s">
        <v>402</v>
      </c>
      <c r="F148" t="n">
        <v>2024</v>
      </c>
      <c r="G148" t="n">
        <v>1</v>
      </c>
      <c r="H148" t="n">
        <v>10.18</v>
      </c>
    </row>
    <row r="149">
      <c r="A149" t="s">
        <v>321</v>
      </c>
      <c r="B149" t="s">
        <v>343</v>
      </c>
      <c r="C149" t="s">
        <v>344</v>
      </c>
      <c r="D149" t="n">
        <v>1</v>
      </c>
      <c r="E149" t="s">
        <v>402</v>
      </c>
      <c r="F149" t="n">
        <v>2024</v>
      </c>
      <c r="G149" t="n">
        <v>2</v>
      </c>
      <c r="H149" t="n">
        <v>8.15</v>
      </c>
    </row>
    <row r="150">
      <c r="A150" t="s">
        <v>321</v>
      </c>
      <c r="B150"/>
      <c r="C150" t="s">
        <v>345</v>
      </c>
      <c r="D150" t="n">
        <v>1</v>
      </c>
      <c r="E150" t="s">
        <v>402</v>
      </c>
      <c r="F150" t="n">
        <v>2024</v>
      </c>
      <c r="G150" t="n">
        <v>1</v>
      </c>
      <c r="H150" t="n">
        <v>17.1</v>
      </c>
    </row>
    <row r="151">
      <c r="A151" t="s">
        <v>321</v>
      </c>
      <c r="B151"/>
      <c r="C151" t="s">
        <v>348</v>
      </c>
      <c r="D151" t="n">
        <v>1</v>
      </c>
      <c r="E151" t="s">
        <v>402</v>
      </c>
      <c r="F151" t="n">
        <v>2024</v>
      </c>
      <c r="G151" t="n">
        <v>1</v>
      </c>
      <c r="H151" t="n">
        <v>5.18</v>
      </c>
    </row>
    <row r="152">
      <c r="A152" t="s">
        <v>321</v>
      </c>
      <c r="B152"/>
      <c r="C152" t="s">
        <v>349</v>
      </c>
      <c r="D152" t="n">
        <v>1</v>
      </c>
      <c r="E152" t="s">
        <v>402</v>
      </c>
      <c r="F152" t="n">
        <v>2024</v>
      </c>
      <c r="G152" t="n">
        <v>1</v>
      </c>
      <c r="H152" t="n">
        <v>0.18</v>
      </c>
    </row>
    <row r="153">
      <c r="A153" t="s">
        <v>321</v>
      </c>
      <c r="B153"/>
      <c r="C153" t="s">
        <v>351</v>
      </c>
      <c r="D153" t="n">
        <v>1</v>
      </c>
      <c r="E153" t="s">
        <v>402</v>
      </c>
      <c r="F153" t="n">
        <v>2024</v>
      </c>
      <c r="G153" t="n">
        <v>1</v>
      </c>
      <c r="H153" t="n">
        <v>20.19</v>
      </c>
    </row>
    <row r="154">
      <c r="A154" t="s">
        <v>321</v>
      </c>
      <c r="B154"/>
      <c r="C154" t="s">
        <v>352</v>
      </c>
      <c r="D154" t="n">
        <v>1</v>
      </c>
      <c r="E154" t="s">
        <v>402</v>
      </c>
      <c r="F154" t="n">
        <v>2024</v>
      </c>
      <c r="G154" t="n">
        <v>1</v>
      </c>
      <c r="H154" t="n">
        <v>0.49</v>
      </c>
    </row>
    <row r="155">
      <c r="A155" t="s">
        <v>321</v>
      </c>
      <c r="B155"/>
      <c r="C155" t="s">
        <v>354</v>
      </c>
      <c r="D155" t="n">
        <v>1</v>
      </c>
      <c r="E155" t="s">
        <v>402</v>
      </c>
      <c r="F155" t="n">
        <v>2024</v>
      </c>
      <c r="G155" t="n">
        <v>2</v>
      </c>
      <c r="H155" t="n">
        <v>18.83</v>
      </c>
    </row>
    <row r="156">
      <c r="A156" t="s">
        <v>321</v>
      </c>
      <c r="B156"/>
      <c r="C156" t="s">
        <v>355</v>
      </c>
      <c r="D156" t="n">
        <v>1</v>
      </c>
      <c r="E156" t="s">
        <v>402</v>
      </c>
      <c r="F156" t="n">
        <v>2024</v>
      </c>
      <c r="G156" t="n">
        <v>1</v>
      </c>
      <c r="H156" t="n">
        <v>18.49</v>
      </c>
    </row>
    <row r="157">
      <c r="A157"/>
      <c r="B157"/>
      <c r="C157" t="s">
        <v>357</v>
      </c>
      <c r="D157" t="n">
        <v>1</v>
      </c>
      <c r="E157" t="s">
        <v>402</v>
      </c>
      <c r="F157" t="n">
        <v>2024</v>
      </c>
      <c r="G157" t="n">
        <v>32</v>
      </c>
      <c r="H157" t="n">
        <v>16.9</v>
      </c>
    </row>
    <row r="158">
      <c r="A158"/>
      <c r="B158"/>
      <c r="C158" t="s">
        <v>358</v>
      </c>
      <c r="D158" t="n">
        <v>1</v>
      </c>
      <c r="E158" t="s">
        <v>402</v>
      </c>
      <c r="F158" t="n">
        <v>2024</v>
      </c>
      <c r="G158" t="n">
        <v>5</v>
      </c>
      <c r="H158" t="n">
        <v>16.03</v>
      </c>
    </row>
    <row r="159">
      <c r="A159"/>
      <c r="B159"/>
      <c r="C159" t="s">
        <v>359</v>
      </c>
      <c r="D159" t="n">
        <v>1</v>
      </c>
      <c r="E159" t="s">
        <v>402</v>
      </c>
      <c r="F159" t="n">
        <v>2024</v>
      </c>
      <c r="G159" t="n">
        <v>10</v>
      </c>
      <c r="H159" t="n">
        <v>2.88</v>
      </c>
    </row>
    <row r="160">
      <c r="A160"/>
      <c r="B160"/>
      <c r="C160" t="s">
        <v>360</v>
      </c>
      <c r="D160" t="n">
        <v>1</v>
      </c>
      <c r="E160" t="s">
        <v>402</v>
      </c>
      <c r="F160" t="n">
        <v>2024</v>
      </c>
      <c r="G160" t="n">
        <v>2</v>
      </c>
      <c r="H160" t="n">
        <v>17.67</v>
      </c>
    </row>
    <row r="161">
      <c r="A161"/>
      <c r="B161"/>
      <c r="C161" t="s">
        <v>361</v>
      </c>
      <c r="D161" t="n">
        <v>1</v>
      </c>
      <c r="E161" t="s">
        <v>402</v>
      </c>
      <c r="F161" t="n">
        <v>2024</v>
      </c>
      <c r="G161" t="n">
        <v>9</v>
      </c>
      <c r="H161" t="n">
        <v>11.73</v>
      </c>
    </row>
  </sheetData>
  <mergeCells count="3">
    <mergeCell ref="A2:B2"/>
    <mergeCell ref="B4:C4"/>
    <mergeCell ref="A18:H18"/>
  </mergeCells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>&amp;C&amp;"Times New Roman,Regular"</oddHeader>
    <oddFooter>&amp;C&amp;"Times New Roman,Regular"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RowHeight="15.0" baseColWidth="10" outlineLevelCol="1"/>
  <cols>
    <col min="1" max="1" width="5.7" hidden="false" outlineLevel="1" customWidth="1"/>
    <col min="2" max="2" width="11" hidden="false" outlineLevel="1" customWidth="1"/>
    <col min="3" max="3" width="11" hidden="false" outlineLevel="1" customWidth="1"/>
    <col min="4" max="4" width="21.57" hidden="false" outlineLevel="1" customWidth="1"/>
    <col min="5" max="5" width="26.3" hidden="false" outlineLevel="1" customWidth="1"/>
    <col min="6" max="6" width="66.7" hidden="false" outlineLevel="1" customWidth="1"/>
    <col min="7" max="7" width="15.85" hidden="false" outlineLevel="1" customWidth="1"/>
    <col min="8" max="8" width="15.85" hidden="false" outlineLevel="1" customWidth="1"/>
    <col min="9" max="9" width="23.15" hidden="false" outlineLevel="1" customWidth="1"/>
    <col min="10" max="10" width="27.3" hidden="false" outlineLevel="1" customWidth="1"/>
    <col min="11" max="11" width="26.42" hidden="false" outlineLevel="1" customWidth="1"/>
  </cols>
  <sheetData>
    <row r="1" ht="41.25" customHeight="1">
      <c r="A1" s="119" t="s">
        <v>16</v>
      </c>
      <c r="B1" s="120" t="s">
        <v>17</v>
      </c>
      <c r="C1" s="121" t="s">
        <v>18</v>
      </c>
      <c r="D1" s="121" t="s">
        <v>38</v>
      </c>
      <c r="E1" s="121" t="s">
        <v>62</v>
      </c>
      <c r="F1" s="122" t="s">
        <v>21</v>
      </c>
      <c r="G1" s="119" t="s">
        <v>63</v>
      </c>
      <c r="H1" s="122" t="s">
        <v>64</v>
      </c>
      <c r="I1" s="123" t="s">
        <v>65</v>
      </c>
      <c r="J1" s="121" t="s">
        <v>66</v>
      </c>
      <c r="K1" s="122" t="s">
        <v>67</v>
      </c>
    </row>
    <row r="2" ht="15" customHeight="1">
      <c r="A2" s="72" t="n">
        <v>1</v>
      </c>
      <c r="B2" s="124" t="s">
        <v>402</v>
      </c>
      <c r="C2" s="37" t="n">
        <v>2024</v>
      </c>
      <c r="D2" s="74" t="s">
        <v>75</v>
      </c>
      <c r="E2"/>
      <c r="F2" s="70" t="s">
        <v>84</v>
      </c>
      <c r="G2" s="72" t="n">
        <v>11</v>
      </c>
      <c r="H2" s="37" t="n">
        <v>6</v>
      </c>
      <c r="I2" s="37" t="n">
        <v>16</v>
      </c>
      <c r="J2" s="125" t="n">
        <v>2.66666666666667</v>
      </c>
      <c r="K2" s="125" t="n">
        <v>1.45454545454545</v>
      </c>
    </row>
    <row r="3" ht="15" customHeight="1">
      <c r="A3" s="72" t="n">
        <v>1</v>
      </c>
      <c r="B3" s="124" t="s">
        <v>402</v>
      </c>
      <c r="C3" s="37" t="n">
        <v>2024</v>
      </c>
      <c r="D3" s="74" t="s">
        <v>75</v>
      </c>
      <c r="E3"/>
      <c r="F3" s="70" t="s">
        <v>87</v>
      </c>
      <c r="G3" s="72" t="n">
        <v>12</v>
      </c>
      <c r="H3" s="37" t="n">
        <v>3</v>
      </c>
      <c r="I3" s="37" t="n">
        <v>107</v>
      </c>
      <c r="J3" s="125" t="n">
        <v>35.6666666666667</v>
      </c>
      <c r="K3" s="125" t="n">
        <v>8.91666666666667</v>
      </c>
    </row>
    <row r="4" ht="15" customHeight="1">
      <c r="A4" s="72" t="n">
        <v>1</v>
      </c>
      <c r="B4" s="124" t="s">
        <v>402</v>
      </c>
      <c r="C4" s="37" t="n">
        <v>2024</v>
      </c>
      <c r="D4" s="74" t="s">
        <v>75</v>
      </c>
      <c r="E4"/>
      <c r="F4" s="70" t="s">
        <v>88</v>
      </c>
      <c r="G4" s="72" t="n">
        <v>12</v>
      </c>
      <c r="H4" s="37" t="n">
        <v>5</v>
      </c>
      <c r="I4" s="37" t="n">
        <v>30</v>
      </c>
      <c r="J4" s="125" t="n">
        <v>6</v>
      </c>
      <c r="K4" s="125" t="n">
        <v>2.5</v>
      </c>
    </row>
    <row r="5" ht="15" customHeight="1">
      <c r="A5" s="72" t="n">
        <v>1</v>
      </c>
      <c r="B5" s="124" t="s">
        <v>402</v>
      </c>
      <c r="C5" s="37" t="n">
        <v>2024</v>
      </c>
      <c r="D5" s="74" t="s">
        <v>75</v>
      </c>
      <c r="E5"/>
      <c r="F5" s="70" t="s">
        <v>85</v>
      </c>
      <c r="G5" s="72" t="n">
        <v>15</v>
      </c>
      <c r="H5" s="37" t="n">
        <v>8</v>
      </c>
      <c r="I5" s="37" t="n">
        <v>57</v>
      </c>
      <c r="J5" s="125" t="n">
        <v>7.125</v>
      </c>
      <c r="K5" s="125" t="n">
        <v>3.8</v>
      </c>
    </row>
    <row r="6" ht="15" customHeight="1">
      <c r="A6" s="72" t="n">
        <v>1</v>
      </c>
      <c r="B6" s="124" t="s">
        <v>402</v>
      </c>
      <c r="C6" s="37" t="n">
        <v>2024</v>
      </c>
      <c r="D6" s="74" t="s">
        <v>75</v>
      </c>
      <c r="E6"/>
      <c r="F6" s="70" t="s">
        <v>86</v>
      </c>
      <c r="G6" s="72" t="n">
        <v>8</v>
      </c>
      <c r="H6" s="37" t="n">
        <v>5</v>
      </c>
      <c r="I6" s="37" t="n">
        <v>36</v>
      </c>
      <c r="J6" s="125" t="n">
        <v>7.2</v>
      </c>
      <c r="K6" s="125" t="n">
        <v>4.5</v>
      </c>
    </row>
    <row r="7" ht="15" customHeight="1">
      <c r="A7" s="72" t="n">
        <v>1</v>
      </c>
      <c r="B7" s="124" t="s">
        <v>402</v>
      </c>
      <c r="C7" s="37" t="n">
        <v>2024</v>
      </c>
      <c r="D7" s="74" t="s">
        <v>75</v>
      </c>
      <c r="E7"/>
      <c r="F7" s="70" t="s">
        <v>79</v>
      </c>
      <c r="G7" s="72" t="n">
        <v>16</v>
      </c>
      <c r="H7" s="37" t="n">
        <v>6</v>
      </c>
      <c r="I7" s="37" t="n">
        <v>89</v>
      </c>
      <c r="J7" s="125" t="n">
        <v>14.8333333333333</v>
      </c>
      <c r="K7" s="125" t="n">
        <v>5.5625</v>
      </c>
    </row>
    <row r="8" ht="15" customHeight="1">
      <c r="A8" s="72" t="n">
        <v>1</v>
      </c>
      <c r="B8" s="124" t="s">
        <v>402</v>
      </c>
      <c r="C8" s="37" t="n">
        <v>2024</v>
      </c>
      <c r="D8" s="74" t="s">
        <v>75</v>
      </c>
      <c r="E8"/>
      <c r="F8" s="70" t="s">
        <v>76</v>
      </c>
      <c r="G8" s="72" t="n">
        <v>8</v>
      </c>
      <c r="H8" s="37" t="n">
        <v>4</v>
      </c>
      <c r="I8" s="37" t="n">
        <v>19</v>
      </c>
      <c r="J8" s="125" t="n">
        <v>4.75</v>
      </c>
      <c r="K8" s="125" t="n">
        <v>2.375</v>
      </c>
    </row>
    <row r="9" ht="15" customHeight="1">
      <c r="A9" s="72" t="n">
        <v>1</v>
      </c>
      <c r="B9" s="124" t="s">
        <v>402</v>
      </c>
      <c r="C9" s="37" t="n">
        <v>2024</v>
      </c>
      <c r="D9" s="74" t="s">
        <v>75</v>
      </c>
      <c r="E9"/>
      <c r="F9" s="70" t="s">
        <v>80</v>
      </c>
      <c r="G9" s="72" t="n">
        <v>10</v>
      </c>
      <c r="H9" s="37" t="n">
        <v>3</v>
      </c>
      <c r="I9" s="37" t="n">
        <v>48</v>
      </c>
      <c r="J9" s="125" t="n">
        <v>16</v>
      </c>
      <c r="K9" s="125" t="n">
        <v>4.8</v>
      </c>
    </row>
    <row r="10" ht="15" customHeight="1">
      <c r="A10" s="72" t="n">
        <v>1</v>
      </c>
      <c r="B10" s="124" t="s">
        <v>402</v>
      </c>
      <c r="C10" s="37" t="n">
        <v>2024</v>
      </c>
      <c r="D10" s="74" t="s">
        <v>75</v>
      </c>
      <c r="E10"/>
      <c r="F10" s="70" t="s">
        <v>81</v>
      </c>
      <c r="G10" s="72" t="n">
        <v>6</v>
      </c>
      <c r="H10" s="37" t="n">
        <v>4</v>
      </c>
      <c r="I10" s="37" t="n">
        <v>54</v>
      </c>
      <c r="J10" s="125" t="n">
        <v>13.5</v>
      </c>
      <c r="K10" s="125" t="n">
        <v>9</v>
      </c>
    </row>
    <row r="11" ht="15" customHeight="1">
      <c r="A11" s="72" t="n">
        <v>1</v>
      </c>
      <c r="B11" s="124" t="s">
        <v>402</v>
      </c>
      <c r="C11" s="37" t="n">
        <v>2024</v>
      </c>
      <c r="D11" s="74" t="s">
        <v>75</v>
      </c>
      <c r="E11"/>
      <c r="F11" s="70" t="s">
        <v>83</v>
      </c>
      <c r="G11" s="72" t="n">
        <v>11</v>
      </c>
      <c r="H11" s="37" t="n">
        <v>7</v>
      </c>
      <c r="I11" s="37" t="n">
        <v>81</v>
      </c>
      <c r="J11" s="125" t="n">
        <v>11.5714285714286</v>
      </c>
      <c r="K11" s="125" t="n">
        <v>7.36363636363636</v>
      </c>
    </row>
    <row r="12" ht="15" customHeight="1">
      <c r="A12" s="72" t="n">
        <v>1</v>
      </c>
      <c r="B12" s="124" t="s">
        <v>402</v>
      </c>
      <c r="C12" s="37" t="n">
        <v>2024</v>
      </c>
      <c r="D12" s="74" t="s">
        <v>90</v>
      </c>
      <c r="E12" t="s">
        <v>130</v>
      </c>
      <c r="F12" s="70" t="s">
        <v>132</v>
      </c>
      <c r="G12" s="72" t="n">
        <v>11</v>
      </c>
      <c r="H12" s="37" t="n">
        <v>2</v>
      </c>
      <c r="I12" s="37" t="n">
        <v>3</v>
      </c>
      <c r="J12" s="125" t="n">
        <v>1.5</v>
      </c>
      <c r="K12" s="125" t="n">
        <v>0.272727272727273</v>
      </c>
    </row>
    <row r="13" ht="15" customHeight="1">
      <c r="A13" s="72" t="n">
        <v>1</v>
      </c>
      <c r="B13" s="124" t="s">
        <v>402</v>
      </c>
      <c r="C13" s="37" t="n">
        <v>2024</v>
      </c>
      <c r="D13" s="74" t="s">
        <v>90</v>
      </c>
      <c r="E13" t="s">
        <v>130</v>
      </c>
      <c r="F13" s="70" t="s">
        <v>137</v>
      </c>
      <c r="G13" s="72" t="n">
        <v>10</v>
      </c>
      <c r="H13" s="37" t="n">
        <v>2</v>
      </c>
      <c r="I13" s="37" t="n">
        <v>3</v>
      </c>
      <c r="J13" s="125" t="n">
        <v>1.5</v>
      </c>
      <c r="K13" s="125" t="n">
        <v>0.3</v>
      </c>
    </row>
    <row r="14" ht="15" customHeight="1">
      <c r="A14" s="72" t="n">
        <v>1</v>
      </c>
      <c r="B14" s="124" t="s">
        <v>402</v>
      </c>
      <c r="C14" s="37" t="n">
        <v>2024</v>
      </c>
      <c r="D14" s="74" t="s">
        <v>90</v>
      </c>
      <c r="E14" t="s">
        <v>130</v>
      </c>
      <c r="F14" s="70" t="s">
        <v>136</v>
      </c>
      <c r="G14" s="72" t="n">
        <v>9</v>
      </c>
      <c r="H14" s="37" t="n">
        <v>2</v>
      </c>
      <c r="I14" s="37" t="n">
        <v>5</v>
      </c>
      <c r="J14" s="125" t="n">
        <v>2.5</v>
      </c>
      <c r="K14" s="125" t="n">
        <v>0.555555555555556</v>
      </c>
    </row>
    <row r="15" ht="15" customHeight="1">
      <c r="A15" s="72" t="n">
        <v>1</v>
      </c>
      <c r="B15" s="124" t="s">
        <v>402</v>
      </c>
      <c r="C15" s="37" t="n">
        <v>2024</v>
      </c>
      <c r="D15" s="74" t="s">
        <v>90</v>
      </c>
      <c r="E15" t="s">
        <v>130</v>
      </c>
      <c r="F15" s="70" t="s">
        <v>131</v>
      </c>
      <c r="G15" s="72" t="n">
        <v>9</v>
      </c>
      <c r="H15" s="37" t="n">
        <v>2</v>
      </c>
      <c r="I15" s="37" t="n">
        <v>3</v>
      </c>
      <c r="J15" s="125" t="n">
        <v>1.5</v>
      </c>
      <c r="K15" s="125" t="n">
        <v>0.333333333333333</v>
      </c>
    </row>
    <row r="16" ht="15" customHeight="1">
      <c r="A16" s="72" t="n">
        <v>1</v>
      </c>
      <c r="B16" s="124" t="s">
        <v>402</v>
      </c>
      <c r="C16" s="37" t="n">
        <v>2024</v>
      </c>
      <c r="D16" s="74" t="s">
        <v>260</v>
      </c>
      <c r="E16" t="s">
        <v>267</v>
      </c>
      <c r="F16" s="70" t="s">
        <v>268</v>
      </c>
      <c r="G16" s="72" t="n">
        <v>4</v>
      </c>
      <c r="H16" s="37" t="n">
        <v>1</v>
      </c>
      <c r="I16" s="37" t="n">
        <v>2</v>
      </c>
      <c r="J16" s="125" t="n">
        <v>2</v>
      </c>
      <c r="K16" s="125" t="n">
        <v>0.5</v>
      </c>
    </row>
    <row r="17" ht="15" customHeight="1">
      <c r="A17" s="72" t="n">
        <v>1</v>
      </c>
      <c r="B17" s="124" t="s">
        <v>402</v>
      </c>
      <c r="C17" s="37" t="n">
        <v>2024</v>
      </c>
      <c r="D17" s="74" t="s">
        <v>90</v>
      </c>
      <c r="E17" t="s">
        <v>157</v>
      </c>
      <c r="F17" s="70" t="s">
        <v>158</v>
      </c>
      <c r="G17" s="72" t="n">
        <v>24</v>
      </c>
      <c r="H17" s="37" t="n">
        <v>2</v>
      </c>
      <c r="I17" s="37" t="n">
        <v>3</v>
      </c>
      <c r="J17" s="125" t="n">
        <v>1.5</v>
      </c>
      <c r="K17" s="125" t="n">
        <v>0.125</v>
      </c>
    </row>
    <row r="18" ht="15" customHeight="1">
      <c r="A18" s="72" t="n">
        <v>1</v>
      </c>
      <c r="B18" s="124" t="s">
        <v>402</v>
      </c>
      <c r="C18" s="37" t="n">
        <v>2024</v>
      </c>
      <c r="D18" s="74" t="s">
        <v>90</v>
      </c>
      <c r="E18"/>
      <c r="F18" s="70" t="s">
        <v>165</v>
      </c>
      <c r="G18" s="72" t="n">
        <v>7</v>
      </c>
      <c r="H18" s="37" t="n">
        <v>1</v>
      </c>
      <c r="I18" s="37" t="n">
        <v>3</v>
      </c>
      <c r="J18" s="125" t="n">
        <v>3</v>
      </c>
      <c r="K18" s="125" t="n">
        <v>0.428571428571429</v>
      </c>
    </row>
    <row r="19" ht="15" customHeight="1">
      <c r="A19" s="72" t="n">
        <v>1</v>
      </c>
      <c r="B19" s="124" t="s">
        <v>402</v>
      </c>
      <c r="C19" s="37" t="n">
        <v>2024</v>
      </c>
      <c r="D19" s="74" t="s">
        <v>90</v>
      </c>
      <c r="E19"/>
      <c r="F19" s="70" t="s">
        <v>163</v>
      </c>
      <c r="G19" s="72" t="n">
        <v>4</v>
      </c>
      <c r="H19" s="37" t="n">
        <v>2</v>
      </c>
      <c r="I19" s="37" t="n">
        <v>4</v>
      </c>
      <c r="J19" s="125" t="n">
        <v>2</v>
      </c>
      <c r="K19" s="125" t="n">
        <v>1</v>
      </c>
    </row>
    <row r="20" ht="15" customHeight="1">
      <c r="A20" s="72" t="n">
        <v>1</v>
      </c>
      <c r="B20" s="124" t="s">
        <v>402</v>
      </c>
      <c r="C20" s="37" t="n">
        <v>2024</v>
      </c>
      <c r="D20" s="74" t="s">
        <v>90</v>
      </c>
      <c r="E20"/>
      <c r="F20" s="70" t="s">
        <v>164</v>
      </c>
      <c r="G20" s="72" t="n">
        <v>3</v>
      </c>
      <c r="H20" s="37" t="n">
        <v>1</v>
      </c>
      <c r="I20" s="37" t="n">
        <v>2</v>
      </c>
      <c r="J20" s="125" t="n">
        <v>2</v>
      </c>
      <c r="K20" s="125" t="n">
        <v>0.666666666666667</v>
      </c>
    </row>
    <row r="21" ht="15" customHeight="1">
      <c r="A21" s="72" t="n">
        <v>1</v>
      </c>
      <c r="B21" s="124" t="s">
        <v>402</v>
      </c>
      <c r="C21" s="37" t="n">
        <v>2024</v>
      </c>
      <c r="D21" s="74" t="s">
        <v>90</v>
      </c>
      <c r="E21" t="s">
        <v>119</v>
      </c>
      <c r="F21" s="70" t="s">
        <v>121</v>
      </c>
      <c r="G21" s="72" t="n">
        <v>6</v>
      </c>
      <c r="H21" s="37" t="n">
        <v>2</v>
      </c>
      <c r="I21" s="37" t="n">
        <v>13</v>
      </c>
      <c r="J21" s="125" t="n">
        <v>6.5</v>
      </c>
      <c r="K21" s="125" t="n">
        <v>2.16666666666667</v>
      </c>
    </row>
    <row r="22" ht="15" customHeight="1">
      <c r="A22" s="72" t="n">
        <v>1</v>
      </c>
      <c r="B22" s="124" t="s">
        <v>402</v>
      </c>
      <c r="C22" s="37" t="n">
        <v>2024</v>
      </c>
      <c r="D22" s="74" t="s">
        <v>90</v>
      </c>
      <c r="E22" t="s">
        <v>111</v>
      </c>
      <c r="F22" s="70" t="s">
        <v>112</v>
      </c>
      <c r="G22" s="72" t="n">
        <v>4</v>
      </c>
      <c r="H22" s="37" t="n">
        <v>1</v>
      </c>
      <c r="I22" s="37" t="n">
        <v>2</v>
      </c>
      <c r="J22" s="125" t="n">
        <v>2</v>
      </c>
      <c r="K22" s="125" t="n">
        <v>0.5</v>
      </c>
    </row>
    <row r="23" ht="15" customHeight="1">
      <c r="A23" s="72" t="n">
        <v>1</v>
      </c>
      <c r="B23" s="124" t="s">
        <v>402</v>
      </c>
      <c r="C23" s="37" t="n">
        <v>2024</v>
      </c>
      <c r="D23" s="74" t="s">
        <v>90</v>
      </c>
      <c r="E23" t="s">
        <v>127</v>
      </c>
      <c r="F23" s="70" t="s">
        <v>129</v>
      </c>
      <c r="G23" s="72" t="n">
        <v>5</v>
      </c>
      <c r="H23" s="37" t="n">
        <v>2</v>
      </c>
      <c r="I23" s="37" t="n">
        <v>3</v>
      </c>
      <c r="J23" s="125" t="n">
        <v>1.5</v>
      </c>
      <c r="K23" s="125" t="n">
        <v>0.6</v>
      </c>
    </row>
    <row r="24" ht="15" customHeight="1">
      <c r="A24" s="72" t="n">
        <v>1</v>
      </c>
      <c r="B24" s="124" t="s">
        <v>402</v>
      </c>
      <c r="C24" s="37" t="n">
        <v>2024</v>
      </c>
      <c r="D24" s="74" t="s">
        <v>179</v>
      </c>
      <c r="E24"/>
      <c r="F24" s="70" t="s">
        <v>235</v>
      </c>
      <c r="G24" s="72" t="n">
        <v>3</v>
      </c>
      <c r="H24" s="37" t="n">
        <v>2</v>
      </c>
      <c r="I24" s="37" t="n">
        <v>5</v>
      </c>
      <c r="J24" s="125" t="n">
        <v>2.5</v>
      </c>
      <c r="K24" s="125" t="n">
        <v>1.66666666666667</v>
      </c>
    </row>
    <row r="25" ht="15" customHeight="1">
      <c r="A25" s="72" t="n">
        <v>1</v>
      </c>
      <c r="B25" s="124" t="s">
        <v>402</v>
      </c>
      <c r="C25" s="37" t="n">
        <v>2024</v>
      </c>
      <c r="D25" s="74" t="s">
        <v>179</v>
      </c>
      <c r="E25"/>
      <c r="F25" s="70" t="s">
        <v>234</v>
      </c>
      <c r="G25" s="72" t="n">
        <v>3</v>
      </c>
      <c r="H25" s="37" t="n">
        <v>2</v>
      </c>
      <c r="I25" s="37" t="n">
        <v>15</v>
      </c>
      <c r="J25" s="125" t="n">
        <v>7.5</v>
      </c>
      <c r="K25" s="125" t="n">
        <v>5</v>
      </c>
    </row>
    <row r="26" ht="15" customHeight="1">
      <c r="A26" s="72" t="n">
        <v>1</v>
      </c>
      <c r="B26" s="124" t="s">
        <v>402</v>
      </c>
      <c r="C26" s="37" t="n">
        <v>2024</v>
      </c>
      <c r="D26" s="74" t="s">
        <v>179</v>
      </c>
      <c r="E26"/>
      <c r="F26" s="70" t="s">
        <v>237</v>
      </c>
      <c r="G26" s="72" t="n">
        <v>2</v>
      </c>
      <c r="H26" s="37" t="n">
        <v>2</v>
      </c>
      <c r="I26" s="37" t="n">
        <v>10</v>
      </c>
      <c r="J26" s="125" t="n">
        <v>5</v>
      </c>
      <c r="K26" s="125" t="n">
        <v>5</v>
      </c>
    </row>
    <row r="27" ht="15" customHeight="1">
      <c r="A27" s="72" t="n">
        <v>1</v>
      </c>
      <c r="B27" s="124" t="s">
        <v>402</v>
      </c>
      <c r="C27" s="37" t="n">
        <v>2024</v>
      </c>
      <c r="D27" s="74" t="s">
        <v>179</v>
      </c>
      <c r="E27"/>
      <c r="F27" s="70" t="s">
        <v>231</v>
      </c>
      <c r="G27" s="72" t="n">
        <v>4</v>
      </c>
      <c r="H27" s="37" t="n">
        <v>1</v>
      </c>
      <c r="I27" s="37" t="n">
        <v>12</v>
      </c>
      <c r="J27" s="125" t="n">
        <v>12</v>
      </c>
      <c r="K27" s="125" t="n">
        <v>3</v>
      </c>
    </row>
    <row r="28" ht="15" customHeight="1">
      <c r="A28" s="72" t="n">
        <v>1</v>
      </c>
      <c r="B28" s="124" t="s">
        <v>402</v>
      </c>
      <c r="C28" s="37" t="n">
        <v>2024</v>
      </c>
      <c r="D28" s="74" t="s">
        <v>179</v>
      </c>
      <c r="E28" t="s">
        <v>180</v>
      </c>
      <c r="F28" s="74" t="s">
        <v>181</v>
      </c>
      <c r="G28" s="126" t="n">
        <v>9</v>
      </c>
      <c r="H28" s="37" t="n">
        <v>3</v>
      </c>
      <c r="I28" s="37" t="n">
        <v>18</v>
      </c>
      <c r="J28" s="125" t="n">
        <v>6</v>
      </c>
      <c r="K28" s="125" t="n">
        <v>2</v>
      </c>
    </row>
    <row r="29" ht="15" customHeight="1">
      <c r="A29" s="72" t="n">
        <v>1</v>
      </c>
      <c r="B29" s="124" t="s">
        <v>402</v>
      </c>
      <c r="C29" s="37" t="n">
        <v>2024</v>
      </c>
      <c r="D29" s="74" t="s">
        <v>179</v>
      </c>
      <c r="E29"/>
      <c r="F29" s="74" t="s">
        <v>230</v>
      </c>
      <c r="G29" s="126" t="n">
        <v>2</v>
      </c>
      <c r="H29" s="37" t="n">
        <v>1</v>
      </c>
      <c r="I29" s="37" t="n">
        <v>5</v>
      </c>
      <c r="J29" s="125" t="n">
        <v>5</v>
      </c>
      <c r="K29" s="125" t="n">
        <v>2.5</v>
      </c>
    </row>
    <row r="30" ht="15" customHeight="1">
      <c r="A30" s="72" t="n">
        <v>1</v>
      </c>
      <c r="B30" s="124" t="s">
        <v>402</v>
      </c>
      <c r="C30" s="37" t="n">
        <v>2024</v>
      </c>
      <c r="D30" s="74" t="s">
        <v>179</v>
      </c>
      <c r="E30" s="74" t="s">
        <v>213</v>
      </c>
      <c r="F30" s="70" t="s">
        <v>214</v>
      </c>
      <c r="G30" s="72" t="n">
        <v>6</v>
      </c>
      <c r="H30" s="37" t="n">
        <v>2</v>
      </c>
      <c r="I30" s="37" t="n">
        <v>4</v>
      </c>
      <c r="J30" s="125" t="n">
        <v>2</v>
      </c>
      <c r="K30" s="125" t="n">
        <v>0.666666666666667</v>
      </c>
    </row>
    <row r="31" ht="15" customHeight="1">
      <c r="A31" s="72" t="n">
        <v>1</v>
      </c>
      <c r="B31" s="124" t="s">
        <v>402</v>
      </c>
      <c r="C31" s="37" t="n">
        <v>2024</v>
      </c>
      <c r="D31" s="74" t="s">
        <v>179</v>
      </c>
      <c r="E31" s="74"/>
      <c r="F31" s="70" t="s">
        <v>229</v>
      </c>
      <c r="G31" s="72" t="n">
        <v>1</v>
      </c>
      <c r="H31" s="37" t="n">
        <v>1</v>
      </c>
      <c r="I31" s="37" t="n">
        <v>15</v>
      </c>
      <c r="J31" s="125" t="n">
        <v>15</v>
      </c>
      <c r="K31" s="125" t="n">
        <v>15</v>
      </c>
    </row>
    <row r="32" ht="15" customHeight="1">
      <c r="A32" s="72" t="n">
        <v>1</v>
      </c>
      <c r="B32" s="124" t="s">
        <v>402</v>
      </c>
      <c r="C32" s="37" t="n">
        <v>2024</v>
      </c>
      <c r="D32" s="74" t="s">
        <v>179</v>
      </c>
      <c r="E32" s="74"/>
      <c r="F32" s="70" t="s">
        <v>238</v>
      </c>
      <c r="G32" s="72" t="n">
        <v>4</v>
      </c>
      <c r="H32" s="37" t="n">
        <v>1</v>
      </c>
      <c r="I32" s="37" t="n">
        <v>4</v>
      </c>
      <c r="J32" s="125" t="n">
        <v>4</v>
      </c>
      <c r="K32" s="125" t="n">
        <v>1</v>
      </c>
    </row>
    <row r="33" ht="15" customHeight="1">
      <c r="A33" s="72" t="n">
        <v>1</v>
      </c>
      <c r="B33" s="124" t="s">
        <v>402</v>
      </c>
      <c r="C33" s="37" t="n">
        <v>2024</v>
      </c>
      <c r="D33" s="74" t="s">
        <v>179</v>
      </c>
      <c r="E33" s="74"/>
      <c r="F33" s="70" t="s">
        <v>228</v>
      </c>
      <c r="G33" s="72" t="n">
        <v>4</v>
      </c>
      <c r="H33" s="37" t="n">
        <v>3</v>
      </c>
      <c r="I33" s="37" t="n">
        <v>10</v>
      </c>
      <c r="J33" s="125" t="n">
        <v>3.33333333333333</v>
      </c>
      <c r="K33" s="125" t="n">
        <v>2.5</v>
      </c>
    </row>
    <row r="34" ht="15" customHeight="1">
      <c r="A34" s="72" t="n">
        <v>1</v>
      </c>
      <c r="B34" s="124" t="s">
        <v>402</v>
      </c>
      <c r="C34" s="37" t="n">
        <v>2024</v>
      </c>
      <c r="D34" s="74" t="s">
        <v>260</v>
      </c>
      <c r="E34" s="74"/>
      <c r="F34" s="70" t="s">
        <v>314</v>
      </c>
      <c r="G34" s="72" t="n">
        <v>4</v>
      </c>
      <c r="H34" s="37" t="n">
        <v>1</v>
      </c>
      <c r="I34" s="37" t="n">
        <v>15</v>
      </c>
      <c r="J34" s="125" t="n">
        <v>15</v>
      </c>
      <c r="K34" s="125" t="n">
        <v>3.75</v>
      </c>
    </row>
    <row r="35" ht="15" customHeight="1">
      <c r="A35" s="72" t="n">
        <v>1</v>
      </c>
      <c r="B35" s="124" t="s">
        <v>402</v>
      </c>
      <c r="C35" s="37" t="n">
        <v>2024</v>
      </c>
      <c r="D35" s="74" t="s">
        <v>260</v>
      </c>
      <c r="E35" s="74" t="s">
        <v>296</v>
      </c>
      <c r="F35" s="70" t="s">
        <v>298</v>
      </c>
      <c r="G35" s="72" t="n">
        <v>9</v>
      </c>
      <c r="H35" s="37" t="n">
        <v>1</v>
      </c>
      <c r="I35" s="37" t="n">
        <v>22</v>
      </c>
      <c r="J35" s="125" t="n">
        <v>22</v>
      </c>
      <c r="K35" s="125" t="n">
        <v>2.44444444444444</v>
      </c>
    </row>
    <row r="36" ht="15" customHeight="1">
      <c r="A36" s="72" t="n">
        <v>1</v>
      </c>
      <c r="B36" s="124" t="s">
        <v>402</v>
      </c>
      <c r="C36" s="37" t="n">
        <v>2024</v>
      </c>
      <c r="D36" s="74" t="s">
        <v>260</v>
      </c>
      <c r="E36" s="74"/>
      <c r="F36" s="70" t="s">
        <v>313</v>
      </c>
      <c r="G36" s="72" t="n">
        <v>2</v>
      </c>
      <c r="H36" s="37" t="n">
        <v>2</v>
      </c>
      <c r="I36" s="37" t="n">
        <v>15</v>
      </c>
      <c r="J36" s="125" t="n">
        <v>7.5</v>
      </c>
      <c r="K36" s="125" t="n">
        <v>7.5</v>
      </c>
    </row>
    <row r="37" ht="15" customHeight="1">
      <c r="A37" s="72" t="n">
        <v>1</v>
      </c>
      <c r="B37" s="124" t="s">
        <v>402</v>
      </c>
      <c r="C37" s="37" t="n">
        <v>2024</v>
      </c>
      <c r="D37" s="74" t="s">
        <v>260</v>
      </c>
      <c r="E37"/>
      <c r="F37" s="70" t="s">
        <v>311</v>
      </c>
      <c r="G37" s="72" t="n">
        <v>5</v>
      </c>
      <c r="H37" s="37" t="n">
        <v>2</v>
      </c>
      <c r="I37" s="37" t="n">
        <v>16</v>
      </c>
      <c r="J37" s="125" t="n">
        <v>8</v>
      </c>
      <c r="K37" s="125" t="n">
        <v>3.2</v>
      </c>
    </row>
    <row r="38" ht="15" customHeight="1">
      <c r="A38" s="72" t="n">
        <v>1</v>
      </c>
      <c r="B38" s="124" t="s">
        <v>402</v>
      </c>
      <c r="C38" s="37" t="n">
        <v>2024</v>
      </c>
      <c r="D38" s="74" t="s">
        <v>260</v>
      </c>
      <c r="E38" t="s">
        <v>280</v>
      </c>
      <c r="F38" s="70" t="s">
        <v>282</v>
      </c>
      <c r="G38" s="72" t="n">
        <v>9</v>
      </c>
      <c r="H38" s="37" t="n">
        <v>3</v>
      </c>
      <c r="I38" s="37" t="n">
        <v>19</v>
      </c>
      <c r="J38" s="125" t="n">
        <v>6.33333333333333</v>
      </c>
      <c r="K38" s="125" t="n">
        <v>2.11111111111111</v>
      </c>
    </row>
    <row r="39" ht="15" customHeight="1">
      <c r="A39" s="72" t="n">
        <v>1</v>
      </c>
      <c r="B39" s="124" t="s">
        <v>402</v>
      </c>
      <c r="C39" s="37" t="n">
        <v>2024</v>
      </c>
      <c r="D39" s="74" t="s">
        <v>260</v>
      </c>
      <c r="E39"/>
      <c r="F39" s="70" t="s">
        <v>310</v>
      </c>
      <c r="G39" s="72" t="n">
        <v>4</v>
      </c>
      <c r="H39" s="37" t="n">
        <v>2</v>
      </c>
      <c r="I39" s="37" t="n">
        <v>13</v>
      </c>
      <c r="J39" s="125" t="n">
        <v>6.5</v>
      </c>
      <c r="K39" s="125" t="n">
        <v>3.25</v>
      </c>
    </row>
    <row r="40" ht="15" customHeight="1">
      <c r="A40" s="72" t="n">
        <v>1</v>
      </c>
      <c r="B40" s="124" t="s">
        <v>402</v>
      </c>
      <c r="C40" s="37" t="n">
        <v>2024</v>
      </c>
      <c r="D40" s="74" t="s">
        <v>260</v>
      </c>
      <c r="E40" t="s">
        <v>264</v>
      </c>
      <c r="F40" s="70" t="s">
        <v>265</v>
      </c>
      <c r="G40" s="72" t="n">
        <v>7</v>
      </c>
      <c r="H40" s="37" t="n">
        <v>2</v>
      </c>
      <c r="I40" s="37" t="n">
        <v>18</v>
      </c>
      <c r="J40" s="125" t="n">
        <v>9</v>
      </c>
      <c r="K40" s="125" t="n">
        <v>2.57142857142857</v>
      </c>
    </row>
    <row r="41" ht="15" customHeight="1">
      <c r="A41" s="72" t="n">
        <v>1</v>
      </c>
      <c r="B41" s="124" t="s">
        <v>402</v>
      </c>
      <c r="C41" s="37" t="n">
        <v>2024</v>
      </c>
      <c r="D41" s="74" t="s">
        <v>260</v>
      </c>
      <c r="E41" s="74"/>
      <c r="F41" s="70" t="s">
        <v>308</v>
      </c>
      <c r="G41" s="72" t="n">
        <v>2</v>
      </c>
      <c r="H41" s="37" t="n">
        <v>1</v>
      </c>
      <c r="I41" s="37" t="n">
        <v>6</v>
      </c>
      <c r="J41" s="125" t="n">
        <v>6</v>
      </c>
      <c r="K41" s="125" t="n">
        <v>3</v>
      </c>
    </row>
    <row r="42" ht="15" customHeight="1">
      <c r="A42" s="72" t="n">
        <v>1</v>
      </c>
      <c r="B42" s="124" t="s">
        <v>402</v>
      </c>
      <c r="C42" s="37" t="n">
        <v>2024</v>
      </c>
      <c r="D42" s="74" t="s">
        <v>260</v>
      </c>
      <c r="E42" s="74"/>
      <c r="F42" s="70" t="s">
        <v>309</v>
      </c>
      <c r="G42" s="72" t="n">
        <v>3</v>
      </c>
      <c r="H42" s="37" t="n">
        <v>2</v>
      </c>
      <c r="I42" s="37" t="n">
        <v>10</v>
      </c>
      <c r="J42" s="125" t="n">
        <v>5</v>
      </c>
      <c r="K42" s="125" t="n">
        <v>3.33333333333333</v>
      </c>
    </row>
    <row r="43" ht="15" customHeight="1">
      <c r="A43" s="72" t="n">
        <v>1</v>
      </c>
      <c r="B43" s="124" t="s">
        <v>402</v>
      </c>
      <c r="C43" s="37" t="n">
        <v>2024</v>
      </c>
      <c r="D43" s="74" t="s">
        <v>260</v>
      </c>
      <c r="E43" s="74" t="s">
        <v>284</v>
      </c>
      <c r="F43" s="70" t="s">
        <v>285</v>
      </c>
      <c r="G43" s="72" t="n">
        <v>2</v>
      </c>
      <c r="H43" s="37" t="n">
        <v>1</v>
      </c>
      <c r="I43" s="37" t="n">
        <v>6</v>
      </c>
      <c r="J43" s="125" t="n">
        <v>6</v>
      </c>
      <c r="K43" s="125" t="n">
        <v>3</v>
      </c>
    </row>
    <row r="44" ht="15" customHeight="1">
      <c r="A44" s="72" t="n">
        <v>1</v>
      </c>
      <c r="B44" s="124" t="s">
        <v>402</v>
      </c>
      <c r="C44" s="37" t="n">
        <v>2024</v>
      </c>
      <c r="D44" s="74" t="s">
        <v>321</v>
      </c>
      <c r="E44" s="74"/>
      <c r="F44" s="70" t="s">
        <v>354</v>
      </c>
      <c r="G44" s="72" t="n">
        <v>7</v>
      </c>
      <c r="H44" s="37" t="n">
        <v>2</v>
      </c>
      <c r="I44" s="37" t="n">
        <v>11</v>
      </c>
      <c r="J44" s="125" t="n">
        <v>5.5</v>
      </c>
      <c r="K44" s="125" t="n">
        <v>1.57142857142857</v>
      </c>
    </row>
    <row r="45" ht="15" customHeight="1">
      <c r="A45" s="72" t="n">
        <v>1</v>
      </c>
      <c r="B45" s="124" t="s">
        <v>402</v>
      </c>
      <c r="C45" s="37" t="n">
        <v>2024</v>
      </c>
      <c r="D45" s="74" t="s">
        <v>321</v>
      </c>
      <c r="E45" s="74" t="s">
        <v>325</v>
      </c>
      <c r="F45" s="70" t="s">
        <v>326</v>
      </c>
      <c r="G45" s="72" t="n">
        <v>3</v>
      </c>
      <c r="H45" s="37" t="n">
        <v>1</v>
      </c>
      <c r="I45" s="37" t="n">
        <v>5</v>
      </c>
      <c r="J45" s="125" t="n">
        <v>5</v>
      </c>
      <c r="K45" s="125" t="n">
        <v>1.66666666666667</v>
      </c>
    </row>
    <row r="46" ht="15" customHeight="1">
      <c r="A46" s="72" t="n">
        <v>1</v>
      </c>
      <c r="B46" s="124" t="s">
        <v>402</v>
      </c>
      <c r="C46" s="37" t="n">
        <v>2024</v>
      </c>
      <c r="D46" s="74" t="s">
        <v>321</v>
      </c>
      <c r="E46" s="74" t="s">
        <v>343</v>
      </c>
      <c r="F46" s="70" t="s">
        <v>344</v>
      </c>
      <c r="G46" s="72" t="n">
        <v>4</v>
      </c>
      <c r="H46" s="37" t="n">
        <v>2</v>
      </c>
      <c r="I46" s="37" t="n">
        <v>6</v>
      </c>
      <c r="J46" s="125" t="n">
        <v>3</v>
      </c>
      <c r="K46" s="125" t="n">
        <v>1.5</v>
      </c>
    </row>
    <row r="47" ht="15" customHeight="1">
      <c r="A47" s="72" t="n">
        <v>1</v>
      </c>
      <c r="B47" s="124" t="s">
        <v>402</v>
      </c>
      <c r="C47" s="37" t="n">
        <v>2024</v>
      </c>
      <c r="D47" s="74" t="s">
        <v>321</v>
      </c>
      <c r="E47" s="74"/>
      <c r="F47" s="70" t="s">
        <v>353</v>
      </c>
      <c r="G47" s="72" t="n">
        <v>5</v>
      </c>
      <c r="H47" s="37" t="n">
        <v>1</v>
      </c>
      <c r="I47" s="37" t="n">
        <v>3</v>
      </c>
      <c r="J47" s="125" t="n">
        <v>3</v>
      </c>
      <c r="K47" s="125" t="n">
        <v>0.6</v>
      </c>
    </row>
    <row r="48" ht="15" customHeight="1">
      <c r="A48" s="72" t="n">
        <v>1</v>
      </c>
      <c r="B48" s="124" t="s">
        <v>402</v>
      </c>
      <c r="C48" s="37" t="n">
        <v>2024</v>
      </c>
      <c r="D48" s="74" t="s">
        <v>321</v>
      </c>
      <c r="E48" s="74"/>
      <c r="F48" s="70" t="s">
        <v>351</v>
      </c>
      <c r="G48" s="72" t="n">
        <v>2</v>
      </c>
      <c r="H48" s="37" t="n">
        <v>2</v>
      </c>
      <c r="I48" s="37" t="n">
        <v>4</v>
      </c>
      <c r="J48" s="125" t="n">
        <v>2</v>
      </c>
      <c r="K48" s="125" t="n">
        <v>2</v>
      </c>
    </row>
    <row r="49" ht="15" customHeight="1">
      <c r="A49" s="72" t="n">
        <v>1</v>
      </c>
      <c r="B49" s="124" t="s">
        <v>402</v>
      </c>
      <c r="C49" s="37" t="n">
        <v>2024</v>
      </c>
      <c r="D49" s="74" t="s">
        <v>321</v>
      </c>
      <c r="E49" s="74" t="s">
        <v>322</v>
      </c>
      <c r="F49" s="70" t="s">
        <v>323</v>
      </c>
      <c r="G49" s="72" t="n">
        <v>7</v>
      </c>
      <c r="H49" s="37" t="n">
        <v>1</v>
      </c>
      <c r="I49" s="37" t="n">
        <v>4</v>
      </c>
      <c r="J49" s="125" t="n">
        <v>4</v>
      </c>
      <c r="K49" s="125" t="n">
        <v>0.571428571428571</v>
      </c>
    </row>
    <row r="50" ht="15" customHeight="1">
      <c r="A50" s="72" t="n">
        <v>1</v>
      </c>
      <c r="B50" s="124" t="s">
        <v>402</v>
      </c>
      <c r="C50" s="37" t="n">
        <v>2024</v>
      </c>
      <c r="D50" s="74" t="s">
        <v>321</v>
      </c>
      <c r="E50" s="74" t="s">
        <v>325</v>
      </c>
      <c r="F50" s="70" t="s">
        <v>327</v>
      </c>
      <c r="G50" s="72" t="n">
        <v>3</v>
      </c>
      <c r="H50" s="37" t="n">
        <v>1</v>
      </c>
      <c r="I50" s="37" t="n">
        <v>4</v>
      </c>
      <c r="J50" s="125" t="n">
        <v>4</v>
      </c>
      <c r="K50" s="125" t="n">
        <v>1.33333333333333</v>
      </c>
    </row>
    <row r="51" ht="15" customHeight="1">
      <c r="A51" s="72" t="n">
        <v>1</v>
      </c>
      <c r="B51" s="124" t="s">
        <v>402</v>
      </c>
      <c r="C51" s="37" t="n">
        <v>2024</v>
      </c>
      <c r="D51" s="74" t="s">
        <v>321</v>
      </c>
      <c r="E51" t="s">
        <v>338</v>
      </c>
      <c r="F51" s="70" t="s">
        <v>339</v>
      </c>
      <c r="G51" s="72" t="n">
        <v>5</v>
      </c>
      <c r="H51" s="37" t="n">
        <v>1</v>
      </c>
      <c r="I51" s="37" t="n">
        <v>2</v>
      </c>
      <c r="J51" s="125" t="n">
        <v>2</v>
      </c>
      <c r="K51" s="125" t="n">
        <v>0.4</v>
      </c>
    </row>
    <row r="52" ht="15" customHeight="1">
      <c r="A52" s="72" t="n">
        <v>1</v>
      </c>
      <c r="B52" s="124" t="s">
        <v>402</v>
      </c>
      <c r="C52" s="37" t="n">
        <v>2024</v>
      </c>
      <c r="D52" s="74" t="s">
        <v>246</v>
      </c>
      <c r="E52"/>
      <c r="F52" s="70" t="s">
        <v>256</v>
      </c>
      <c r="G52" s="72" t="n">
        <v>6</v>
      </c>
      <c r="H52" s="37" t="n">
        <v>1</v>
      </c>
      <c r="I52" s="37" t="n">
        <v>4</v>
      </c>
      <c r="J52" s="125" t="n">
        <v>4</v>
      </c>
      <c r="K52" s="125" t="n">
        <v>0.666666666666667</v>
      </c>
    </row>
    <row r="53" ht="15" customHeight="1">
      <c r="A53" s="72" t="n">
        <v>1</v>
      </c>
      <c r="B53" s="124" t="s">
        <v>402</v>
      </c>
      <c r="C53" s="37" t="n">
        <v>2024</v>
      </c>
      <c r="D53" s="74" t="s">
        <v>246</v>
      </c>
      <c r="E53" t="s">
        <v>247</v>
      </c>
      <c r="F53" s="70" t="s">
        <v>248</v>
      </c>
      <c r="G53" s="72" t="n">
        <v>9</v>
      </c>
      <c r="H53" s="37" t="n">
        <v>1</v>
      </c>
      <c r="I53" s="37" t="n">
        <v>5</v>
      </c>
      <c r="J53" s="125" t="n">
        <v>5</v>
      </c>
      <c r="K53" s="125" t="n">
        <v>0.555555555555556</v>
      </c>
    </row>
    <row r="54" ht="15" customHeight="1">
      <c r="A54" s="72" t="n">
        <v>1</v>
      </c>
      <c r="B54" s="124" t="s">
        <v>402</v>
      </c>
      <c r="C54" s="37" t="n">
        <v>2024</v>
      </c>
      <c r="D54" s="74" t="s">
        <v>246</v>
      </c>
      <c r="E54"/>
      <c r="F54" s="70" t="s">
        <v>259</v>
      </c>
      <c r="G54" s="72" t="n">
        <v>3</v>
      </c>
      <c r="H54" s="37" t="n">
        <v>1</v>
      </c>
      <c r="I54" s="37" t="n">
        <v>1</v>
      </c>
      <c r="J54" s="125" t="n">
        <v>1</v>
      </c>
      <c r="K54" s="125" t="n">
        <v>0.333333333333333</v>
      </c>
    </row>
    <row r="55" ht="15" customHeight="1">
      <c r="A55" s="72" t="n">
        <v>1</v>
      </c>
      <c r="B55" s="124" t="s">
        <v>402</v>
      </c>
      <c r="C55" s="37" t="n">
        <v>2024</v>
      </c>
      <c r="D55" s="74" t="s">
        <v>246</v>
      </c>
      <c r="E55"/>
      <c r="F55" s="70" t="s">
        <v>255</v>
      </c>
      <c r="G55" s="72" t="n">
        <v>5</v>
      </c>
      <c r="H55" s="37" t="n">
        <v>3</v>
      </c>
      <c r="I55" s="37" t="n">
        <v>13</v>
      </c>
      <c r="J55" s="125" t="n">
        <v>4.33333333333333</v>
      </c>
      <c r="K55" s="125" t="n">
        <v>2.6</v>
      </c>
    </row>
    <row r="56" ht="15" customHeight="1">
      <c r="A56" s="72" t="n">
        <v>1</v>
      </c>
      <c r="B56" s="124" t="s">
        <v>402</v>
      </c>
      <c r="C56" s="37" t="n">
        <v>2024</v>
      </c>
      <c r="D56" s="74" t="s">
        <v>246</v>
      </c>
      <c r="E56"/>
      <c r="F56" s="70" t="s">
        <v>257</v>
      </c>
      <c r="G56" s="72" t="n">
        <v>1</v>
      </c>
      <c r="H56" s="37" t="n">
        <v>1</v>
      </c>
      <c r="I56" s="37" t="n">
        <v>3</v>
      </c>
      <c r="J56" s="125" t="n">
        <v>3</v>
      </c>
      <c r="K56" s="125" t="n">
        <v>3</v>
      </c>
    </row>
    <row r="57" ht="15" customHeight="1">
      <c r="A57" s="72" t="n">
        <v>1</v>
      </c>
      <c r="B57" s="124" t="s">
        <v>402</v>
      </c>
      <c r="C57" s="37" t="n">
        <v>2024</v>
      </c>
      <c r="D57" s="74" t="s">
        <v>90</v>
      </c>
      <c r="E57"/>
      <c r="F57" s="70" t="s">
        <v>169</v>
      </c>
      <c r="G57" s="72" t="n">
        <v>5</v>
      </c>
      <c r="H57" s="37" t="n">
        <v>2</v>
      </c>
      <c r="I57" s="37" t="n">
        <v>6</v>
      </c>
      <c r="J57" s="125" t="n">
        <v>3</v>
      </c>
      <c r="K57" s="125" t="n">
        <v>1.2</v>
      </c>
    </row>
    <row r="58" ht="15" customHeight="1">
      <c r="A58" s="72" t="n">
        <v>1</v>
      </c>
      <c r="B58" s="124" t="s">
        <v>402</v>
      </c>
      <c r="C58" s="37" t="n">
        <v>2024</v>
      </c>
      <c r="D58" s="74" t="s">
        <v>90</v>
      </c>
      <c r="E58" t="s">
        <v>154</v>
      </c>
      <c r="F58" s="70" t="s">
        <v>156</v>
      </c>
      <c r="G58" s="72" t="n">
        <v>7</v>
      </c>
      <c r="H58" s="37" t="n">
        <v>2</v>
      </c>
      <c r="I58" s="37" t="n">
        <v>3</v>
      </c>
      <c r="J58" s="125" t="n">
        <v>1.5</v>
      </c>
      <c r="K58" s="125" t="n">
        <v>0.428571428571429</v>
      </c>
    </row>
    <row r="59" ht="15" customHeight="1">
      <c r="A59" s="72" t="n">
        <v>1</v>
      </c>
      <c r="B59" s="124" t="s">
        <v>402</v>
      </c>
      <c r="C59" s="37" t="n">
        <v>2024</v>
      </c>
      <c r="D59" s="74" t="s">
        <v>90</v>
      </c>
      <c r="E59"/>
      <c r="F59" s="70" t="s">
        <v>170</v>
      </c>
      <c r="G59" s="72" t="n">
        <v>3</v>
      </c>
      <c r="H59" s="37" t="n">
        <v>1</v>
      </c>
      <c r="I59" s="37" t="n">
        <v>1</v>
      </c>
      <c r="J59" s="125" t="n">
        <v>1</v>
      </c>
      <c r="K59" s="125" t="n">
        <v>0.333333333333333</v>
      </c>
    </row>
    <row r="60" ht="15" customHeight="1">
      <c r="A60" s="72" t="n">
        <v>1</v>
      </c>
      <c r="B60" s="124" t="s">
        <v>402</v>
      </c>
      <c r="C60" s="37" t="n">
        <v>2024</v>
      </c>
      <c r="D60" s="74" t="s">
        <v>90</v>
      </c>
      <c r="E60"/>
      <c r="F60" s="70" t="s">
        <v>167</v>
      </c>
      <c r="G60" s="72" t="n">
        <v>5</v>
      </c>
      <c r="H60" s="37" t="n">
        <v>1</v>
      </c>
      <c r="I60" s="37" t="n">
        <v>3</v>
      </c>
      <c r="J60" s="125" t="n">
        <v>3</v>
      </c>
      <c r="K60" s="125" t="n">
        <v>0.6</v>
      </c>
    </row>
    <row r="61" ht="15" customHeight="1">
      <c r="A61" s="72" t="n">
        <v>1</v>
      </c>
      <c r="B61" s="124" t="s">
        <v>402</v>
      </c>
      <c r="C61" s="37" t="n">
        <v>2024</v>
      </c>
      <c r="D61" s="74" t="s">
        <v>90</v>
      </c>
      <c r="E61" t="s">
        <v>109</v>
      </c>
      <c r="F61" s="70" t="s">
        <v>110</v>
      </c>
      <c r="G61" s="72" t="n">
        <v>4</v>
      </c>
      <c r="H61" s="37" t="n">
        <v>1</v>
      </c>
      <c r="I61" s="37" t="n">
        <v>2</v>
      </c>
      <c r="J61" s="125" t="n">
        <v>2</v>
      </c>
      <c r="K61" s="125" t="n">
        <v>0.5</v>
      </c>
    </row>
    <row r="62" ht="15" customHeight="1">
      <c r="A62" s="72" t="n">
        <v>1</v>
      </c>
      <c r="B62" s="124" t="s">
        <v>402</v>
      </c>
      <c r="C62" s="37" t="n">
        <v>2024</v>
      </c>
      <c r="D62" s="74" t="s">
        <v>90</v>
      </c>
      <c r="E62" s="74" t="s">
        <v>102</v>
      </c>
      <c r="F62" s="70" t="s">
        <v>107</v>
      </c>
      <c r="G62" s="72" t="n">
        <v>5</v>
      </c>
      <c r="H62" s="37" t="n">
        <v>1</v>
      </c>
      <c r="I62" s="37" t="n">
        <v>2</v>
      </c>
      <c r="J62" s="125" t="n">
        <v>2</v>
      </c>
      <c r="K62" s="125" t="n">
        <v>0.4</v>
      </c>
    </row>
    <row r="63" ht="15" customHeight="1">
      <c r="A63" s="72" t="n">
        <v>1</v>
      </c>
      <c r="B63" s="124" t="s">
        <v>402</v>
      </c>
      <c r="C63" s="37" t="n">
        <v>2024</v>
      </c>
      <c r="D63" s="74" t="s">
        <v>90</v>
      </c>
      <c r="E63" s="74"/>
      <c r="F63" s="70" t="s">
        <v>166</v>
      </c>
      <c r="G63" s="72" t="n">
        <v>5</v>
      </c>
      <c r="H63" s="37" t="n">
        <v>2</v>
      </c>
      <c r="I63" s="37" t="n">
        <v>4</v>
      </c>
      <c r="J63" s="125" t="n">
        <v>2</v>
      </c>
      <c r="K63" s="125" t="n">
        <v>0.8</v>
      </c>
    </row>
    <row r="64" ht="15" customHeight="1">
      <c r="A64" s="72" t="n">
        <v>1</v>
      </c>
      <c r="B64" s="124" t="s">
        <v>402</v>
      </c>
      <c r="C64" s="37" t="n">
        <v>2024</v>
      </c>
      <c r="D64" s="74" t="s">
        <v>179</v>
      </c>
      <c r="E64" s="74" t="s">
        <v>198</v>
      </c>
      <c r="F64" s="70" t="s">
        <v>201</v>
      </c>
      <c r="G64" s="72" t="n">
        <v>8</v>
      </c>
      <c r="H64" s="37" t="n">
        <v>2</v>
      </c>
      <c r="I64" s="37" t="n">
        <v>4</v>
      </c>
      <c r="J64" s="125" t="n">
        <v>2</v>
      </c>
      <c r="K64" s="125" t="n">
        <v>0.5</v>
      </c>
    </row>
    <row r="65" ht="15" customHeight="1">
      <c r="A65" s="72" t="n">
        <v>1</v>
      </c>
      <c r="B65" s="124" t="s">
        <v>402</v>
      </c>
      <c r="C65" s="37" t="n">
        <v>2024</v>
      </c>
      <c r="D65" s="74" t="s">
        <v>179</v>
      </c>
      <c r="E65" t="s">
        <v>190</v>
      </c>
      <c r="F65" s="70" t="s">
        <v>191</v>
      </c>
      <c r="G65" s="72" t="n">
        <v>9</v>
      </c>
      <c r="H65" s="37" t="n">
        <v>1</v>
      </c>
      <c r="I65" s="37" t="n">
        <v>4</v>
      </c>
      <c r="J65" s="125" t="n">
        <v>4</v>
      </c>
      <c r="K65" s="125" t="n">
        <v>0.444444444444444</v>
      </c>
    </row>
    <row r="66" ht="15" customHeight="1">
      <c r="A66" s="72" t="n">
        <v>1</v>
      </c>
      <c r="B66" s="124" t="s">
        <v>402</v>
      </c>
      <c r="C66" s="37" t="n">
        <v>2024</v>
      </c>
      <c r="D66" s="74" t="s">
        <v>90</v>
      </c>
      <c r="E66"/>
      <c r="F66" s="70" t="s">
        <v>168</v>
      </c>
      <c r="G66" s="72" t="n">
        <v>5</v>
      </c>
      <c r="H66" s="37" t="n">
        <v>2</v>
      </c>
      <c r="I66" s="37" t="n">
        <v>5</v>
      </c>
      <c r="J66" s="125" t="n">
        <v>2.5</v>
      </c>
      <c r="K66" s="125" t="n">
        <v>1</v>
      </c>
    </row>
    <row r="67" ht="15" customHeight="1">
      <c r="A67" s="72" t="n">
        <v>1</v>
      </c>
      <c r="B67" s="124" t="s">
        <v>402</v>
      </c>
      <c r="C67" s="37" t="n">
        <v>2024</v>
      </c>
      <c r="D67" s="74" t="s">
        <v>179</v>
      </c>
      <c r="E67"/>
      <c r="F67" s="70" t="s">
        <v>241</v>
      </c>
      <c r="G67" s="72" t="n">
        <v>4</v>
      </c>
      <c r="H67" s="37" t="n">
        <v>2</v>
      </c>
      <c r="I67" s="37" t="n">
        <v>5</v>
      </c>
      <c r="J67" s="125" t="n">
        <v>2.5</v>
      </c>
      <c r="K67" s="125" t="n">
        <v>1.25</v>
      </c>
    </row>
    <row r="68" ht="15" customHeight="1">
      <c r="A68" s="72" t="n">
        <v>1</v>
      </c>
      <c r="B68" s="124" t="s">
        <v>402</v>
      </c>
      <c r="C68" s="37" t="n">
        <v>2024</v>
      </c>
      <c r="D68" s="74" t="s">
        <v>179</v>
      </c>
      <c r="E68" s="74"/>
      <c r="F68" s="70" t="s">
        <v>240</v>
      </c>
      <c r="G68" s="72" t="n">
        <v>1</v>
      </c>
      <c r="H68" s="37" t="n">
        <v>1</v>
      </c>
      <c r="I68" s="37" t="n">
        <v>5</v>
      </c>
      <c r="J68" s="125" t="n">
        <v>5</v>
      </c>
      <c r="K68" s="125" t="n">
        <v>5</v>
      </c>
    </row>
    <row r="69" ht="15" customHeight="1">
      <c r="A69" s="72" t="n">
        <v>1</v>
      </c>
      <c r="B69" s="124" t="s">
        <v>402</v>
      </c>
      <c r="C69" s="37" t="n">
        <v>2024</v>
      </c>
      <c r="D69" s="74" t="s">
        <v>179</v>
      </c>
      <c r="E69" s="74"/>
      <c r="F69" s="70" t="s">
        <v>242</v>
      </c>
      <c r="G69" s="72" t="n">
        <v>4</v>
      </c>
      <c r="H69" s="37" t="n">
        <v>1</v>
      </c>
      <c r="I69" s="37" t="n">
        <v>1</v>
      </c>
      <c r="J69" s="125" t="n">
        <v>1</v>
      </c>
      <c r="K69" s="125" t="n">
        <v>0.25</v>
      </c>
    </row>
    <row r="70" ht="15" customHeight="1">
      <c r="A70" s="72" t="n">
        <v>1</v>
      </c>
      <c r="B70" s="124" t="s">
        <v>402</v>
      </c>
      <c r="C70" s="37" t="n">
        <v>2024</v>
      </c>
      <c r="D70" s="74" t="s">
        <v>179</v>
      </c>
      <c r="E70" t="s">
        <v>207</v>
      </c>
      <c r="F70" s="70" t="s">
        <v>208</v>
      </c>
      <c r="G70" s="72" t="n">
        <v>2</v>
      </c>
      <c r="H70" s="37" t="n">
        <v>2</v>
      </c>
      <c r="I70" s="37" t="n">
        <v>6</v>
      </c>
      <c r="J70" s="125" t="n">
        <v>3</v>
      </c>
      <c r="K70" s="125" t="n">
        <v>3</v>
      </c>
    </row>
    <row r="71" ht="15" customHeight="1">
      <c r="A71" s="72" t="n">
        <v>1</v>
      </c>
      <c r="B71" s="124" t="s">
        <v>402</v>
      </c>
      <c r="C71" s="37" t="n">
        <v>2024</v>
      </c>
      <c r="D71" s="74" t="s">
        <v>260</v>
      </c>
      <c r="E71" t="s">
        <v>276</v>
      </c>
      <c r="F71" s="70" t="s">
        <v>278</v>
      </c>
      <c r="G71" s="72" t="n">
        <v>6</v>
      </c>
      <c r="H71" s="37" t="n">
        <v>2</v>
      </c>
      <c r="I71" s="37" t="n">
        <v>2</v>
      </c>
      <c r="J71" s="125" t="n">
        <v>1</v>
      </c>
      <c r="K71" s="125" t="n">
        <v>0.333333333333333</v>
      </c>
    </row>
    <row r="72" ht="15" customHeight="1">
      <c r="A72" s="72" t="n">
        <v>1</v>
      </c>
      <c r="B72" s="124" t="s">
        <v>402</v>
      </c>
      <c r="C72" s="37" t="n">
        <v>2024</v>
      </c>
      <c r="D72" s="74" t="s">
        <v>260</v>
      </c>
      <c r="E72" t="s">
        <v>292</v>
      </c>
      <c r="F72" s="74" t="s">
        <v>295</v>
      </c>
      <c r="G72" s="126" t="n">
        <v>6</v>
      </c>
      <c r="H72" s="37" t="n">
        <v>1</v>
      </c>
      <c r="I72" s="37" t="n">
        <v>4</v>
      </c>
      <c r="J72" s="125" t="n">
        <v>4</v>
      </c>
      <c r="K72" s="125" t="n">
        <v>0.666666666666667</v>
      </c>
    </row>
    <row r="73" ht="15" customHeight="1">
      <c r="A73" s="72" t="n">
        <v>1</v>
      </c>
      <c r="B73" s="124" t="s">
        <v>402</v>
      </c>
      <c r="C73" s="37" t="n">
        <v>2024</v>
      </c>
      <c r="D73" s="74" t="s">
        <v>260</v>
      </c>
      <c r="E73"/>
      <c r="F73" s="74" t="s">
        <v>316</v>
      </c>
      <c r="G73" s="126" t="n">
        <v>3</v>
      </c>
      <c r="H73" s="37" t="n">
        <v>1</v>
      </c>
      <c r="I73" s="37" t="n">
        <v>4</v>
      </c>
      <c r="J73" s="125" t="n">
        <v>4</v>
      </c>
      <c r="K73" s="125" t="n">
        <v>1.33333333333333</v>
      </c>
    </row>
    <row r="74" ht="15" customHeight="1">
      <c r="A74" s="72" t="n">
        <v>1</v>
      </c>
      <c r="B74" s="124" t="s">
        <v>402</v>
      </c>
      <c r="C74" s="37" t="n">
        <v>2024</v>
      </c>
      <c r="D74" s="74" t="s">
        <v>260</v>
      </c>
      <c r="E74"/>
      <c r="F74" s="74" t="s">
        <v>318</v>
      </c>
      <c r="G74" s="126" t="n">
        <v>2</v>
      </c>
      <c r="H74" s="37" t="n">
        <v>1</v>
      </c>
      <c r="I74" s="37" t="n">
        <v>16</v>
      </c>
      <c r="J74" s="125" t="n">
        <v>16</v>
      </c>
      <c r="K74" s="125" t="n">
        <v>8</v>
      </c>
    </row>
    <row r="75" ht="15" customHeight="1">
      <c r="A75" s="72" t="n">
        <v>1</v>
      </c>
      <c r="B75" s="124" t="s">
        <v>402</v>
      </c>
      <c r="C75" s="37" t="n">
        <v>2024</v>
      </c>
      <c r="D75" s="74" t="s">
        <v>260</v>
      </c>
      <c r="E75"/>
      <c r="F75" s="70" t="s">
        <v>317</v>
      </c>
      <c r="G75" s="72" t="n">
        <v>2</v>
      </c>
      <c r="H75" s="37" t="n">
        <v>1</v>
      </c>
      <c r="I75" s="37" t="n">
        <v>6</v>
      </c>
      <c r="J75" s="125" t="n">
        <v>6</v>
      </c>
      <c r="K75" s="125" t="n">
        <v>3</v>
      </c>
    </row>
    <row r="76" ht="15" customHeight="1">
      <c r="A76" s="72" t="n">
        <v>1</v>
      </c>
      <c r="B76" s="124" t="s">
        <v>402</v>
      </c>
      <c r="C76" s="37" t="n">
        <v>2024</v>
      </c>
      <c r="D76" s="74" t="s">
        <v>260</v>
      </c>
      <c r="E76" t="s">
        <v>292</v>
      </c>
      <c r="F76" s="70" t="s">
        <v>294</v>
      </c>
      <c r="G76" s="72" t="n">
        <v>5</v>
      </c>
      <c r="H76" s="37" t="n">
        <v>1</v>
      </c>
      <c r="I76" s="37" t="n">
        <v>3</v>
      </c>
      <c r="J76" s="125" t="n">
        <v>3</v>
      </c>
      <c r="K76" s="125" t="n">
        <v>0.6</v>
      </c>
    </row>
    <row r="77" ht="15" customHeight="1">
      <c r="A77" s="72" t="n">
        <v>1</v>
      </c>
      <c r="B77" s="124" t="s">
        <v>402</v>
      </c>
      <c r="C77" s="37" t="n">
        <v>2024</v>
      </c>
      <c r="D77" s="74" t="s">
        <v>260</v>
      </c>
      <c r="E77" t="s">
        <v>276</v>
      </c>
      <c r="F77" s="70" t="s">
        <v>277</v>
      </c>
      <c r="G77" s="72" t="n">
        <v>6</v>
      </c>
      <c r="H77" s="37" t="n">
        <v>3</v>
      </c>
      <c r="I77" s="37" t="n">
        <v>6</v>
      </c>
      <c r="J77" s="125" t="n">
        <v>2</v>
      </c>
      <c r="K77" s="125" t="n">
        <v>1</v>
      </c>
    </row>
    <row r="78" ht="15" customHeight="1">
      <c r="A78" s="72" t="n">
        <v>1</v>
      </c>
      <c r="B78" s="124" t="s">
        <v>402</v>
      </c>
      <c r="C78" s="37" t="n">
        <v>2024</v>
      </c>
      <c r="D78" s="74" t="s">
        <v>260</v>
      </c>
      <c r="E78" t="s">
        <v>296</v>
      </c>
      <c r="F78" s="70" t="s">
        <v>299</v>
      </c>
      <c r="G78" s="72" t="n">
        <v>7</v>
      </c>
      <c r="H78" s="37" t="n">
        <v>1</v>
      </c>
      <c r="I78" s="37" t="n">
        <v>2</v>
      </c>
      <c r="J78" s="125" t="n">
        <v>2</v>
      </c>
      <c r="K78" s="125" t="n">
        <v>0.285714285714286</v>
      </c>
    </row>
    <row r="79" ht="15" customHeight="1">
      <c r="A79" s="72" t="n">
        <v>1</v>
      </c>
      <c r="B79" s="124" t="s">
        <v>402</v>
      </c>
      <c r="C79" s="37" t="n">
        <v>2024</v>
      </c>
      <c r="D79" s="74" t="s">
        <v>321</v>
      </c>
      <c r="E79" t="s">
        <v>333</v>
      </c>
      <c r="F79" s="70" t="s">
        <v>334</v>
      </c>
      <c r="G79" s="72" t="n">
        <v>15</v>
      </c>
      <c r="H79" s="37" t="n">
        <v>2</v>
      </c>
      <c r="I79" s="37" t="n">
        <v>3</v>
      </c>
      <c r="J79" s="125" t="n">
        <v>1.5</v>
      </c>
      <c r="K79" s="125" t="n">
        <v>0.2</v>
      </c>
    </row>
    <row r="80" ht="15" customHeight="1">
      <c r="A80" s="72" t="n">
        <v>1</v>
      </c>
      <c r="B80" s="124" t="s">
        <v>402</v>
      </c>
      <c r="C80" s="37" t="n">
        <v>2024</v>
      </c>
      <c r="D80" s="74" t="s">
        <v>260</v>
      </c>
      <c r="E80" t="s">
        <v>296</v>
      </c>
      <c r="F80" s="70" t="s">
        <v>301</v>
      </c>
      <c r="G80" s="72" t="n">
        <v>6</v>
      </c>
      <c r="H80" s="37" t="n">
        <v>1</v>
      </c>
      <c r="I80" s="37" t="n">
        <v>3</v>
      </c>
      <c r="J80" s="125" t="n">
        <v>3</v>
      </c>
      <c r="K80" s="125" t="n">
        <v>0.5</v>
      </c>
    </row>
    <row r="81" ht="15" customHeight="1">
      <c r="A81" s="72" t="n">
        <v>1</v>
      </c>
      <c r="B81" s="124" t="s">
        <v>402</v>
      </c>
      <c r="C81" s="37" t="n">
        <v>2024</v>
      </c>
      <c r="D81" s="74" t="s">
        <v>260</v>
      </c>
      <c r="E81" s="74" t="s">
        <v>280</v>
      </c>
      <c r="F81" s="70" t="s">
        <v>283</v>
      </c>
      <c r="G81" s="72" t="n">
        <v>10</v>
      </c>
      <c r="H81" s="37" t="n">
        <v>2</v>
      </c>
      <c r="I81" s="37" t="n">
        <v>4</v>
      </c>
      <c r="J81" s="125" t="n">
        <v>2</v>
      </c>
      <c r="K81" s="125" t="n">
        <v>0.4</v>
      </c>
    </row>
    <row r="82" ht="15" customHeight="1">
      <c r="A82" s="72" t="n">
        <v>1</v>
      </c>
      <c r="B82" s="124" t="s">
        <v>402</v>
      </c>
      <c r="C82" s="37" t="n">
        <v>2024</v>
      </c>
      <c r="D82" s="74" t="s">
        <v>260</v>
      </c>
      <c r="E82" s="74" t="s">
        <v>264</v>
      </c>
      <c r="F82" s="70" t="s">
        <v>266</v>
      </c>
      <c r="G82" s="72" t="n">
        <v>6</v>
      </c>
      <c r="H82" s="37" t="n">
        <v>2</v>
      </c>
      <c r="I82" s="37" t="n">
        <v>8</v>
      </c>
      <c r="J82" s="125" t="n">
        <v>4</v>
      </c>
      <c r="K82" s="125" t="n">
        <v>1.33333333333333</v>
      </c>
    </row>
    <row r="83" ht="15" customHeight="1">
      <c r="A83" s="72" t="n">
        <v>1</v>
      </c>
      <c r="B83" s="124" t="s">
        <v>402</v>
      </c>
      <c r="C83" s="37" t="n">
        <v>2024</v>
      </c>
      <c r="D83" s="74" t="s">
        <v>260</v>
      </c>
      <c r="E83" s="74" t="s">
        <v>273</v>
      </c>
      <c r="F83" s="70" t="s">
        <v>275</v>
      </c>
      <c r="G83" s="72" t="n">
        <v>6</v>
      </c>
      <c r="H83" s="37" t="n">
        <v>3</v>
      </c>
      <c r="I83" s="37" t="n">
        <v>12</v>
      </c>
      <c r="J83" s="125" t="n">
        <v>4</v>
      </c>
      <c r="K83" s="125" t="n">
        <v>2</v>
      </c>
    </row>
    <row r="84" ht="15" customHeight="1">
      <c r="A84" s="72" t="n">
        <v>1</v>
      </c>
      <c r="B84" s="124" t="s">
        <v>402</v>
      </c>
      <c r="C84" s="37" t="n">
        <v>2024</v>
      </c>
      <c r="D84" s="74" t="s">
        <v>260</v>
      </c>
      <c r="E84" t="s">
        <v>267</v>
      </c>
      <c r="F84" s="70" t="s">
        <v>269</v>
      </c>
      <c r="G84" s="72" t="n">
        <v>4</v>
      </c>
      <c r="H84" s="37" t="n">
        <v>1</v>
      </c>
      <c r="I84" s="37" t="n">
        <v>4</v>
      </c>
      <c r="J84" s="125" t="n">
        <v>4</v>
      </c>
      <c r="K84" s="125" t="n">
        <v>1</v>
      </c>
    </row>
    <row r="85" ht="15" customHeight="1">
      <c r="A85" s="72" t="n">
        <v>1</v>
      </c>
      <c r="B85" s="124" t="s">
        <v>402</v>
      </c>
      <c r="C85" s="37" t="n">
        <v>2024</v>
      </c>
      <c r="D85" s="74" t="s">
        <v>260</v>
      </c>
      <c r="E85"/>
      <c r="F85" s="70" t="s">
        <v>320</v>
      </c>
      <c r="G85" s="72" t="n">
        <v>6</v>
      </c>
      <c r="H85" s="37" t="n">
        <v>2</v>
      </c>
      <c r="I85" s="37" t="n">
        <v>3</v>
      </c>
      <c r="J85" s="125" t="n">
        <v>1.5</v>
      </c>
      <c r="K85" s="125" t="n">
        <v>0.5</v>
      </c>
    </row>
    <row r="86" ht="15" customHeight="1">
      <c r="A86" s="72" t="n">
        <v>1</v>
      </c>
      <c r="B86" s="124" t="s">
        <v>402</v>
      </c>
      <c r="C86" s="37" t="n">
        <v>2024</v>
      </c>
      <c r="D86" s="74" t="s">
        <v>260</v>
      </c>
      <c r="E86" t="s">
        <v>284</v>
      </c>
      <c r="F86" s="70" t="s">
        <v>286</v>
      </c>
      <c r="G86" s="72" t="n">
        <v>2</v>
      </c>
      <c r="H86" s="37" t="n">
        <v>1</v>
      </c>
      <c r="I86" s="37" t="n">
        <v>3</v>
      </c>
      <c r="J86" s="125" t="n">
        <v>3</v>
      </c>
      <c r="K86" s="125" t="n">
        <v>1.5</v>
      </c>
    </row>
    <row r="87" ht="15" customHeight="1">
      <c r="A87" s="72" t="n">
        <v>1</v>
      </c>
      <c r="B87" s="124" t="s">
        <v>402</v>
      </c>
      <c r="C87" s="37" t="n">
        <v>2024</v>
      </c>
      <c r="D87" s="74" t="s">
        <v>260</v>
      </c>
      <c r="E87" t="s">
        <v>296</v>
      </c>
      <c r="F87" s="70" t="s">
        <v>300</v>
      </c>
      <c r="G87" s="72" t="n">
        <v>8</v>
      </c>
      <c r="H87" s="37" t="n">
        <v>2</v>
      </c>
      <c r="I87" s="37" t="n">
        <v>7</v>
      </c>
      <c r="J87" s="125" t="n">
        <v>3.5</v>
      </c>
      <c r="K87" s="125" t="n">
        <v>0.875</v>
      </c>
    </row>
    <row r="88" ht="15" customHeight="1">
      <c r="A88" s="72" t="n">
        <v>1</v>
      </c>
      <c r="B88" s="124" t="s">
        <v>402</v>
      </c>
      <c r="C88" s="37" t="n">
        <v>2024</v>
      </c>
      <c r="D88" s="74" t="s">
        <v>321</v>
      </c>
      <c r="E88"/>
      <c r="F88" s="70" t="s">
        <v>356</v>
      </c>
      <c r="G88" s="72" t="n">
        <v>1</v>
      </c>
      <c r="H88" s="37" t="n">
        <v>1</v>
      </c>
      <c r="I88" s="37" t="n">
        <v>2</v>
      </c>
      <c r="J88" s="125" t="n">
        <v>2</v>
      </c>
      <c r="K88" s="125" t="n">
        <v>2</v>
      </c>
    </row>
    <row r="89" ht="15" customHeight="1">
      <c r="A89" s="72" t="n">
        <v>1</v>
      </c>
      <c r="B89" s="124" t="s">
        <v>402</v>
      </c>
      <c r="C89" s="37" t="n">
        <v>2024</v>
      </c>
      <c r="D89" s="74" t="s">
        <v>321</v>
      </c>
      <c r="E89" t="s">
        <v>333</v>
      </c>
      <c r="F89" s="70" t="s">
        <v>335</v>
      </c>
      <c r="G89" s="72" t="n">
        <v>15</v>
      </c>
      <c r="H89" s="37" t="n">
        <v>2</v>
      </c>
      <c r="I89" s="37" t="n">
        <v>4</v>
      </c>
      <c r="J89" s="125" t="n">
        <v>2</v>
      </c>
      <c r="K89" s="125" t="n">
        <v>0.266666666666667</v>
      </c>
    </row>
    <row r="90" ht="15" customHeight="1">
      <c r="A90" s="72" t="n">
        <v>1</v>
      </c>
      <c r="B90" s="124" t="s">
        <v>402</v>
      </c>
      <c r="C90" s="37" t="n">
        <v>2024</v>
      </c>
      <c r="D90" s="74" t="s">
        <v>321</v>
      </c>
      <c r="E90" s="74" t="s">
        <v>322</v>
      </c>
      <c r="F90" s="70" t="s">
        <v>324</v>
      </c>
      <c r="G90" s="72" t="n">
        <v>7</v>
      </c>
      <c r="H90" s="37" t="n">
        <v>2</v>
      </c>
      <c r="I90" s="37" t="n">
        <v>3</v>
      </c>
      <c r="J90" s="125" t="n">
        <v>1.5</v>
      </c>
      <c r="K90" s="125" t="n">
        <v>0.428571428571429</v>
      </c>
    </row>
    <row r="91" ht="15" customHeight="1">
      <c r="A91" s="72" t="n">
        <v>1</v>
      </c>
      <c r="B91" s="124" t="s">
        <v>402</v>
      </c>
      <c r="C91" s="37" t="n">
        <v>2024</v>
      </c>
      <c r="D91" s="74" t="s">
        <v>246</v>
      </c>
      <c r="E91" s="74" t="s">
        <v>249</v>
      </c>
      <c r="F91" s="70" t="s">
        <v>251</v>
      </c>
      <c r="G91" s="72" t="n">
        <v>3</v>
      </c>
      <c r="H91" s="37" t="n">
        <v>2</v>
      </c>
      <c r="I91" s="37" t="n">
        <v>3</v>
      </c>
      <c r="J91" s="125" t="n">
        <v>1.5</v>
      </c>
      <c r="K91" s="125" t="n">
        <v>1</v>
      </c>
    </row>
    <row r="92" ht="15" customHeight="1">
      <c r="A92" s="72" t="n">
        <v>1</v>
      </c>
      <c r="B92" s="124" t="s">
        <v>402</v>
      </c>
      <c r="C92" s="37" t="n">
        <v>2024</v>
      </c>
      <c r="D92" s="74" t="s">
        <v>179</v>
      </c>
      <c r="E92" s="74" t="s">
        <v>207</v>
      </c>
      <c r="F92" s="70" t="s">
        <v>209</v>
      </c>
      <c r="G92" s="72" t="n">
        <v>2</v>
      </c>
      <c r="H92" s="37" t="n">
        <v>2</v>
      </c>
      <c r="I92" s="37" t="n">
        <v>14</v>
      </c>
      <c r="J92" s="125" t="n">
        <v>7</v>
      </c>
      <c r="K92" s="125" t="n">
        <v>7</v>
      </c>
    </row>
    <row r="93" ht="15" customHeight="1">
      <c r="A93" s="72" t="n">
        <v>1</v>
      </c>
      <c r="B93" s="124" t="s">
        <v>402</v>
      </c>
      <c r="C93" s="37" t="n">
        <v>2024</v>
      </c>
      <c r="D93" s="74" t="s">
        <v>179</v>
      </c>
      <c r="E93" t="s">
        <v>182</v>
      </c>
      <c r="F93" s="70" t="s">
        <v>186</v>
      </c>
      <c r="G93" s="72" t="n">
        <v>6</v>
      </c>
      <c r="H93" s="37" t="n">
        <v>1</v>
      </c>
      <c r="I93" s="37" t="n">
        <v>6</v>
      </c>
      <c r="J93" s="125" t="n">
        <v>6</v>
      </c>
      <c r="K93" s="125" t="n">
        <v>1</v>
      </c>
    </row>
    <row r="94" ht="15" customHeight="1">
      <c r="A94" s="72" t="n">
        <v>1</v>
      </c>
      <c r="B94" s="124" t="s">
        <v>402</v>
      </c>
      <c r="C94" s="37" t="n">
        <v>2024</v>
      </c>
      <c r="D94" s="74" t="s">
        <v>179</v>
      </c>
      <c r="E94" t="s">
        <v>190</v>
      </c>
      <c r="F94" s="70" t="s">
        <v>192</v>
      </c>
      <c r="G94" s="72" t="n">
        <v>10</v>
      </c>
      <c r="H94" s="37" t="n">
        <v>2</v>
      </c>
      <c r="I94" s="37" t="n">
        <v>8</v>
      </c>
      <c r="J94" s="125" t="n">
        <v>4</v>
      </c>
      <c r="K94" s="125" t="n">
        <v>0.8</v>
      </c>
    </row>
    <row r="95" ht="15" customHeight="1">
      <c r="A95" s="72" t="n">
        <v>1</v>
      </c>
      <c r="B95" s="124" t="s">
        <v>402</v>
      </c>
      <c r="C95" s="37" t="n">
        <v>2024</v>
      </c>
      <c r="D95" s="74" t="s">
        <v>179</v>
      </c>
      <c r="E95"/>
      <c r="F95" s="70" t="s">
        <v>245</v>
      </c>
      <c r="G95" s="72" t="n">
        <v>4</v>
      </c>
      <c r="H95" s="37" t="n">
        <v>1</v>
      </c>
      <c r="I95" s="37" t="n">
        <v>5</v>
      </c>
      <c r="J95" s="125" t="n">
        <v>5</v>
      </c>
      <c r="K95" s="125" t="n">
        <v>1.25</v>
      </c>
    </row>
    <row r="96" ht="15" customHeight="1">
      <c r="A96" s="72" t="n">
        <v>1</v>
      </c>
      <c r="B96" s="124" t="s">
        <v>402</v>
      </c>
      <c r="C96" s="37" t="n">
        <v>2024</v>
      </c>
      <c r="D96" s="74" t="s">
        <v>179</v>
      </c>
      <c r="E96" s="74" t="s">
        <v>213</v>
      </c>
      <c r="F96" s="70" t="s">
        <v>215</v>
      </c>
      <c r="G96" s="72" t="n">
        <v>6</v>
      </c>
      <c r="H96" s="37" t="n">
        <v>2</v>
      </c>
      <c r="I96" s="37" t="n">
        <v>3</v>
      </c>
      <c r="J96" s="125" t="n">
        <v>1.5</v>
      </c>
      <c r="K96" s="125" t="n">
        <v>0.5</v>
      </c>
    </row>
    <row r="97" ht="15" customHeight="1">
      <c r="A97" s="72" t="n">
        <v>1</v>
      </c>
      <c r="B97" s="124" t="s">
        <v>402</v>
      </c>
      <c r="C97" s="37" t="n">
        <v>2024</v>
      </c>
      <c r="D97" s="74" t="s">
        <v>90</v>
      </c>
      <c r="E97" s="74" t="s">
        <v>102</v>
      </c>
      <c r="F97" s="70" t="s">
        <v>108</v>
      </c>
      <c r="G97" s="72" t="n">
        <v>5</v>
      </c>
      <c r="H97" s="37" t="n">
        <v>1</v>
      </c>
      <c r="I97" s="37" t="n">
        <v>1</v>
      </c>
      <c r="J97" s="125" t="n">
        <v>1</v>
      </c>
      <c r="K97" s="125" t="n">
        <v>0.2</v>
      </c>
    </row>
    <row r="98" ht="15" customHeight="1">
      <c r="A98" s="72" t="n">
        <v>1</v>
      </c>
      <c r="B98" s="124" t="s">
        <v>402</v>
      </c>
      <c r="C98" s="37" t="n">
        <v>2024</v>
      </c>
      <c r="D98" s="74" t="s">
        <v>90</v>
      </c>
      <c r="E98" s="74" t="s">
        <v>111</v>
      </c>
      <c r="F98" s="70" t="s">
        <v>113</v>
      </c>
      <c r="G98" s="72" t="n">
        <v>3</v>
      </c>
      <c r="H98" s="37" t="n">
        <v>1</v>
      </c>
      <c r="I98" s="37" t="n">
        <v>1</v>
      </c>
      <c r="J98" s="125" t="n">
        <v>1</v>
      </c>
      <c r="K98" s="125" t="n">
        <v>0.333333333333333</v>
      </c>
    </row>
    <row r="99" ht="15" customHeight="1">
      <c r="A99" s="72" t="n">
        <v>1</v>
      </c>
      <c r="B99" s="124" t="s">
        <v>402</v>
      </c>
      <c r="C99" s="37" t="n">
        <v>2024</v>
      </c>
      <c r="D99" s="74" t="s">
        <v>90</v>
      </c>
      <c r="E99" t="s">
        <v>117</v>
      </c>
      <c r="F99" s="70" t="s">
        <v>118</v>
      </c>
      <c r="G99" s="72" t="n">
        <v>8</v>
      </c>
      <c r="H99" s="37" t="n">
        <v>1</v>
      </c>
      <c r="I99" s="37" t="n">
        <v>2</v>
      </c>
      <c r="J99" s="125" t="n">
        <v>2</v>
      </c>
      <c r="K99" s="125" t="n">
        <v>0.25</v>
      </c>
    </row>
    <row r="100" ht="15" customHeight="1">
      <c r="A100" s="72" t="n">
        <v>1</v>
      </c>
      <c r="B100" s="124" t="s">
        <v>402</v>
      </c>
      <c r="C100" s="37" t="n">
        <v>2024</v>
      </c>
      <c r="D100" s="74" t="s">
        <v>90</v>
      </c>
      <c r="E100"/>
      <c r="F100" s="70" t="s">
        <v>175</v>
      </c>
      <c r="G100" s="72" t="n">
        <v>5</v>
      </c>
      <c r="H100" s="37" t="n">
        <v>2</v>
      </c>
      <c r="I100" s="37" t="n">
        <v>14</v>
      </c>
      <c r="J100" s="125" t="n">
        <v>7</v>
      </c>
      <c r="K100" s="125" t="n">
        <v>2.8</v>
      </c>
    </row>
    <row r="101" ht="15" customHeight="1">
      <c r="A101" s="72" t="n">
        <v>1</v>
      </c>
      <c r="B101" s="124" t="s">
        <v>402</v>
      </c>
      <c r="C101" s="37" t="n">
        <v>2024</v>
      </c>
      <c r="D101" s="74" t="s">
        <v>90</v>
      </c>
      <c r="E101"/>
      <c r="F101" s="70" t="s">
        <v>173</v>
      </c>
      <c r="G101" s="72" t="n">
        <v>5</v>
      </c>
      <c r="H101" s="37" t="n">
        <v>1</v>
      </c>
      <c r="I101" s="37" t="n">
        <v>1</v>
      </c>
      <c r="J101" s="125" t="n">
        <v>1</v>
      </c>
      <c r="K101" s="125" t="n">
        <v>0.2</v>
      </c>
    </row>
    <row r="102" ht="15" customHeight="1">
      <c r="A102" s="72" t="n">
        <v>1</v>
      </c>
      <c r="B102" s="124" t="s">
        <v>402</v>
      </c>
      <c r="C102" s="37" t="n">
        <v>2024</v>
      </c>
      <c r="D102" s="74" t="s">
        <v>90</v>
      </c>
      <c r="E102" t="s">
        <v>138</v>
      </c>
      <c r="F102" s="70" t="s">
        <v>141</v>
      </c>
      <c r="G102" s="72" t="n">
        <v>5</v>
      </c>
      <c r="H102" s="37" t="n">
        <v>1</v>
      </c>
      <c r="I102" s="37" t="n">
        <v>2</v>
      </c>
      <c r="J102" s="125" t="n">
        <v>2</v>
      </c>
      <c r="K102" s="125" t="n">
        <v>0.4</v>
      </c>
    </row>
    <row r="103" ht="15" customHeight="1">
      <c r="A103" s="72" t="n">
        <v>1</v>
      </c>
      <c r="B103" s="124" t="s">
        <v>402</v>
      </c>
      <c r="C103" s="37" t="n">
        <v>2024</v>
      </c>
      <c r="D103" s="74" t="s">
        <v>179</v>
      </c>
      <c r="E103"/>
      <c r="F103" s="70" t="s">
        <v>243</v>
      </c>
      <c r="G103" s="72" t="n">
        <v>6</v>
      </c>
      <c r="H103" s="37" t="n">
        <v>1</v>
      </c>
      <c r="I103" s="37" t="n">
        <v>2</v>
      </c>
      <c r="J103" s="125" t="n">
        <v>2</v>
      </c>
      <c r="K103" s="125" t="n">
        <v>0.333333333333333</v>
      </c>
    </row>
    <row r="104" ht="15" customHeight="1">
      <c r="A104" s="72" t="n">
        <v>1</v>
      </c>
      <c r="B104" s="124" t="s">
        <v>402</v>
      </c>
      <c r="C104" s="37" t="n">
        <v>2024</v>
      </c>
      <c r="D104" s="74" t="s">
        <v>179</v>
      </c>
      <c r="E104" s="74"/>
      <c r="F104" s="70" t="s">
        <v>244</v>
      </c>
      <c r="G104" s="72" t="n">
        <v>6</v>
      </c>
      <c r="H104" s="37" t="n">
        <v>2</v>
      </c>
      <c r="I104" s="37" t="n">
        <v>6</v>
      </c>
      <c r="J104" s="125" t="n">
        <v>3</v>
      </c>
      <c r="K104" s="125" t="n">
        <v>1</v>
      </c>
    </row>
    <row r="105" ht="15" customHeight="1">
      <c r="A105" s="72" t="n">
        <v>1</v>
      </c>
      <c r="B105" s="124" t="s">
        <v>402</v>
      </c>
      <c r="C105" s="37" t="n">
        <v>2024</v>
      </c>
      <c r="D105" s="74" t="s">
        <v>260</v>
      </c>
      <c r="E105" s="74"/>
      <c r="F105" s="70" t="s">
        <v>319</v>
      </c>
      <c r="G105" s="72" t="n">
        <v>5</v>
      </c>
      <c r="H105" s="37" t="n">
        <v>1</v>
      </c>
      <c r="I105" s="37" t="n">
        <v>1</v>
      </c>
      <c r="J105" s="125" t="n">
        <v>1</v>
      </c>
      <c r="K105" s="125" t="n">
        <v>0.2</v>
      </c>
    </row>
    <row r="106" ht="15" customHeight="1">
      <c r="A106" s="72" t="n">
        <v>1</v>
      </c>
      <c r="B106" s="124" t="s">
        <v>402</v>
      </c>
      <c r="C106" s="37" t="n">
        <v>2024</v>
      </c>
      <c r="D106" s="74" t="s">
        <v>321</v>
      </c>
      <c r="E106"/>
      <c r="F106" s="70" t="s">
        <v>347</v>
      </c>
      <c r="G106" s="72" t="n">
        <v>2</v>
      </c>
      <c r="H106" s="37" t="n">
        <v>1</v>
      </c>
      <c r="I106" s="37" t="n">
        <v>1</v>
      </c>
      <c r="J106" s="125" t="n">
        <v>1</v>
      </c>
      <c r="K106" s="125" t="n">
        <v>0.5</v>
      </c>
    </row>
    <row r="107" ht="15" customHeight="1">
      <c r="A107" s="72" t="n">
        <v>1</v>
      </c>
      <c r="B107" s="124" t="s">
        <v>402</v>
      </c>
      <c r="C107" s="37" t="n">
        <v>2024</v>
      </c>
      <c r="D107" s="74" t="s">
        <v>321</v>
      </c>
      <c r="E107"/>
      <c r="F107" s="70" t="s">
        <v>346</v>
      </c>
      <c r="G107" s="72" t="n">
        <v>2</v>
      </c>
      <c r="H107" s="37" t="n">
        <v>1</v>
      </c>
      <c r="I107" s="37" t="n">
        <v>7</v>
      </c>
      <c r="J107" s="125" t="n">
        <v>7</v>
      </c>
      <c r="K107" s="125" t="n">
        <v>3.5</v>
      </c>
    </row>
    <row r="108" ht="15" customHeight="1">
      <c r="A108" s="72" t="n">
        <v>1</v>
      </c>
      <c r="B108" s="124" t="s">
        <v>402</v>
      </c>
      <c r="C108" s="37" t="n">
        <v>2024</v>
      </c>
      <c r="D108" s="74" t="s">
        <v>321</v>
      </c>
      <c r="E108" s="74"/>
      <c r="F108" s="70" t="s">
        <v>348</v>
      </c>
      <c r="G108" s="72" t="n">
        <v>1</v>
      </c>
      <c r="H108" s="37" t="n">
        <v>1</v>
      </c>
      <c r="I108" s="37" t="n">
        <v>3</v>
      </c>
      <c r="J108" s="125" t="n">
        <v>3</v>
      </c>
      <c r="K108" s="125" t="n">
        <v>3</v>
      </c>
    </row>
    <row r="109" ht="15" customHeight="1">
      <c r="A109" s="72" t="n">
        <v>1</v>
      </c>
      <c r="B109" s="124" t="s">
        <v>402</v>
      </c>
      <c r="C109" s="37" t="n">
        <v>2024</v>
      </c>
      <c r="D109" s="74" t="s">
        <v>321</v>
      </c>
      <c r="E109" s="74"/>
      <c r="F109" s="70" t="s">
        <v>349</v>
      </c>
      <c r="G109" s="72" t="n">
        <v>2</v>
      </c>
      <c r="H109" s="37" t="n">
        <v>1</v>
      </c>
      <c r="I109" s="37" t="n">
        <v>5</v>
      </c>
      <c r="J109" s="125" t="n">
        <v>5</v>
      </c>
      <c r="K109" s="125" t="n">
        <v>2.5</v>
      </c>
    </row>
    <row r="110" ht="15" customHeight="1">
      <c r="A110" s="72" t="n">
        <v>1</v>
      </c>
      <c r="B110" s="124" t="s">
        <v>402</v>
      </c>
      <c r="C110" s="37" t="n">
        <v>2024</v>
      </c>
      <c r="D110" s="74" t="s">
        <v>321</v>
      </c>
      <c r="E110" s="74"/>
      <c r="F110" s="70" t="s">
        <v>350</v>
      </c>
      <c r="G110" s="72" t="n">
        <v>3</v>
      </c>
      <c r="H110" s="37" t="n">
        <v>1</v>
      </c>
      <c r="I110" s="37" t="n">
        <v>3</v>
      </c>
      <c r="J110" s="125" t="n">
        <v>3</v>
      </c>
      <c r="K110" s="125" t="n">
        <v>1</v>
      </c>
    </row>
    <row r="111" ht="15" customHeight="1">
      <c r="A111" s="72" t="n">
        <v>1</v>
      </c>
      <c r="B111" s="124" t="s">
        <v>402</v>
      </c>
      <c r="C111" s="37" t="n">
        <v>2024</v>
      </c>
      <c r="D111" s="74" t="s">
        <v>260</v>
      </c>
      <c r="E111" s="74" t="s">
        <v>270</v>
      </c>
      <c r="F111" s="70" t="s">
        <v>271</v>
      </c>
      <c r="G111" s="72" t="n">
        <v>9</v>
      </c>
      <c r="H111" s="37" t="n">
        <v>1</v>
      </c>
      <c r="I111" s="37" t="n">
        <v>4</v>
      </c>
      <c r="J111" s="125" t="n">
        <v>4</v>
      </c>
      <c r="K111" s="125" t="n">
        <v>0.444444444444444</v>
      </c>
    </row>
    <row r="112" ht="15" customHeight="1">
      <c r="A112" s="72" t="n">
        <v>1</v>
      </c>
      <c r="B112" s="124" t="s">
        <v>402</v>
      </c>
      <c r="C112" s="37" t="n">
        <v>2024</v>
      </c>
      <c r="D112" s="74" t="s">
        <v>260</v>
      </c>
      <c r="E112" s="74" t="s">
        <v>270</v>
      </c>
      <c r="F112" s="70" t="s">
        <v>272</v>
      </c>
      <c r="G112" s="72" t="n">
        <v>8</v>
      </c>
      <c r="H112" s="37" t="n">
        <v>3</v>
      </c>
      <c r="I112" s="37" t="n">
        <v>9</v>
      </c>
      <c r="J112" s="125" t="n">
        <v>3</v>
      </c>
      <c r="K112" s="125" t="n">
        <v>1.125</v>
      </c>
    </row>
    <row r="113" ht="15" customHeight="1">
      <c r="A113" s="72" t="n">
        <v>1</v>
      </c>
      <c r="B113" s="124" t="s">
        <v>402</v>
      </c>
      <c r="C113" s="37" t="n">
        <v>2024</v>
      </c>
      <c r="D113" s="74" t="s">
        <v>260</v>
      </c>
      <c r="E113" t="s">
        <v>292</v>
      </c>
      <c r="F113" s="70" t="s">
        <v>293</v>
      </c>
      <c r="G113" s="72" t="n">
        <v>5</v>
      </c>
      <c r="H113" s="37" t="n">
        <v>1</v>
      </c>
      <c r="I113" s="37" t="n">
        <v>3</v>
      </c>
      <c r="J113" s="125" t="n">
        <v>3</v>
      </c>
      <c r="K113" s="125" t="n">
        <v>0.6</v>
      </c>
    </row>
    <row r="114" ht="15" customHeight="1">
      <c r="A114" s="72" t="n">
        <v>1</v>
      </c>
      <c r="B114" s="124" t="s">
        <v>402</v>
      </c>
      <c r="C114" s="37" t="n">
        <v>2024</v>
      </c>
      <c r="D114" s="74" t="s">
        <v>260</v>
      </c>
      <c r="E114" t="s">
        <v>273</v>
      </c>
      <c r="F114" s="70" t="s">
        <v>274</v>
      </c>
      <c r="G114" s="72" t="n">
        <v>6</v>
      </c>
      <c r="H114" s="37" t="n">
        <v>2</v>
      </c>
      <c r="I114" s="37" t="n">
        <v>4</v>
      </c>
      <c r="J114" s="125" t="n">
        <v>2</v>
      </c>
      <c r="K114" s="125" t="n">
        <v>0.666666666666667</v>
      </c>
    </row>
    <row r="115" ht="15" customHeight="1">
      <c r="A115" s="72" t="n">
        <v>1</v>
      </c>
      <c r="B115" s="124" t="s">
        <v>402</v>
      </c>
      <c r="C115" s="37" t="n">
        <v>2024</v>
      </c>
      <c r="D115" s="74" t="s">
        <v>179</v>
      </c>
      <c r="E115" t="s">
        <v>182</v>
      </c>
      <c r="F115" s="70" t="s">
        <v>185</v>
      </c>
      <c r="G115" s="72" t="n">
        <v>4</v>
      </c>
      <c r="H115" s="37" t="n">
        <v>1</v>
      </c>
      <c r="I115" s="37" t="n">
        <v>3</v>
      </c>
      <c r="J115" s="125" t="n">
        <v>3</v>
      </c>
      <c r="K115" s="125" t="n">
        <v>0.75</v>
      </c>
    </row>
    <row r="116" ht="15" customHeight="1">
      <c r="A116" s="72" t="n">
        <v>1</v>
      </c>
      <c r="B116" s="124" t="s">
        <v>402</v>
      </c>
      <c r="C116" s="37" t="n">
        <v>2024</v>
      </c>
      <c r="D116" s="74" t="s">
        <v>179</v>
      </c>
      <c r="E116" t="s">
        <v>219</v>
      </c>
      <c r="F116" s="70" t="s">
        <v>220</v>
      </c>
      <c r="G116" s="72" t="n">
        <v>5</v>
      </c>
      <c r="H116" s="37" t="n">
        <v>1</v>
      </c>
      <c r="I116" s="37" t="n">
        <v>4</v>
      </c>
      <c r="J116" s="125" t="n">
        <v>4</v>
      </c>
      <c r="K116" s="125" t="n">
        <v>0.8</v>
      </c>
    </row>
    <row r="117" ht="15" customHeight="1">
      <c r="A117" s="72" t="n">
        <v>1</v>
      </c>
      <c r="B117" s="124" t="s">
        <v>402</v>
      </c>
      <c r="C117" s="37" t="n">
        <v>2024</v>
      </c>
      <c r="D117" s="74" t="s">
        <v>179</v>
      </c>
      <c r="E117" s="74"/>
      <c r="F117" s="70" t="s">
        <v>226</v>
      </c>
      <c r="G117" s="72" t="n">
        <v>1</v>
      </c>
      <c r="H117" s="37" t="n">
        <v>1</v>
      </c>
      <c r="I117" s="37" t="n">
        <v>4</v>
      </c>
      <c r="J117" s="125" t="n">
        <v>4</v>
      </c>
      <c r="K117" s="125" t="n">
        <v>4</v>
      </c>
    </row>
    <row r="118" ht="15" customHeight="1">
      <c r="A118" s="72" t="n">
        <v>1</v>
      </c>
      <c r="B118" s="124" t="s">
        <v>402</v>
      </c>
      <c r="C118" s="37" t="n">
        <v>2024</v>
      </c>
      <c r="D118" s="74" t="s">
        <v>90</v>
      </c>
      <c r="E118" s="74" t="s">
        <v>91</v>
      </c>
      <c r="F118" s="70" t="s">
        <v>92</v>
      </c>
      <c r="G118" s="72" t="n">
        <v>9</v>
      </c>
      <c r="H118" s="37" t="n">
        <v>3</v>
      </c>
      <c r="I118" s="37" t="n">
        <v>6</v>
      </c>
      <c r="J118" s="125" t="n">
        <v>2</v>
      </c>
      <c r="K118" s="125" t="n">
        <v>0.666666666666667</v>
      </c>
    </row>
    <row r="119" ht="15" customHeight="1">
      <c r="A119" s="72" t="n">
        <v>1</v>
      </c>
      <c r="B119" s="124" t="s">
        <v>402</v>
      </c>
      <c r="C119" s="37" t="n">
        <v>2024</v>
      </c>
      <c r="D119" s="74" t="s">
        <v>90</v>
      </c>
      <c r="E119" s="74" t="s">
        <v>102</v>
      </c>
      <c r="F119" s="70" t="s">
        <v>103</v>
      </c>
      <c r="G119" s="72" t="n">
        <v>6</v>
      </c>
      <c r="H119" s="37" t="n">
        <v>1</v>
      </c>
      <c r="I119" s="37" t="n">
        <v>20</v>
      </c>
      <c r="J119" s="125" t="n">
        <v>20</v>
      </c>
      <c r="K119" s="125" t="n">
        <v>3.33333333333333</v>
      </c>
    </row>
    <row r="120" ht="15" customHeight="1">
      <c r="A120" s="72" t="n">
        <v>1</v>
      </c>
      <c r="B120" s="124" t="s">
        <v>402</v>
      </c>
      <c r="C120" s="37" t="n">
        <v>2024</v>
      </c>
      <c r="D120" s="74" t="s">
        <v>90</v>
      </c>
      <c r="E120" s="74" t="s">
        <v>99</v>
      </c>
      <c r="F120" s="70" t="s">
        <v>100</v>
      </c>
      <c r="G120" s="72" t="n">
        <v>9</v>
      </c>
      <c r="H120" s="37" t="n">
        <v>1</v>
      </c>
      <c r="I120" s="37" t="n">
        <v>2</v>
      </c>
      <c r="J120" s="125" t="n">
        <v>2</v>
      </c>
      <c r="K120" s="125" t="n">
        <v>0.222222222222222</v>
      </c>
    </row>
    <row r="121" ht="15" customHeight="1">
      <c r="A121" s="72" t="n">
        <v>1</v>
      </c>
      <c r="B121" s="124" t="s">
        <v>402</v>
      </c>
      <c r="C121" s="37" t="n">
        <v>2024</v>
      </c>
      <c r="D121" s="74" t="s">
        <v>90</v>
      </c>
      <c r="E121" s="74" t="s">
        <v>102</v>
      </c>
      <c r="F121" s="70" t="s">
        <v>104</v>
      </c>
      <c r="G121" s="72" t="n">
        <v>5</v>
      </c>
      <c r="H121" s="37" t="n">
        <v>1</v>
      </c>
      <c r="I121" s="37" t="n">
        <v>1</v>
      </c>
      <c r="J121" s="125" t="n">
        <v>1</v>
      </c>
      <c r="K121" s="125" t="n">
        <v>0.2</v>
      </c>
    </row>
    <row r="122" ht="15" customHeight="1">
      <c r="A122" s="72" t="n">
        <v>1</v>
      </c>
      <c r="B122" s="124" t="s">
        <v>402</v>
      </c>
      <c r="C122" s="37" t="n">
        <v>2024</v>
      </c>
      <c r="D122" s="74" t="s">
        <v>90</v>
      </c>
      <c r="E122" s="74" t="s">
        <v>124</v>
      </c>
      <c r="F122" s="70" t="s">
        <v>125</v>
      </c>
      <c r="G122" s="72" t="n">
        <v>9</v>
      </c>
      <c r="H122" s="37" t="n">
        <v>2</v>
      </c>
      <c r="I122" s="37" t="n">
        <v>3</v>
      </c>
      <c r="J122" s="125" t="n">
        <v>1.5</v>
      </c>
      <c r="K122" s="125" t="n">
        <v>0.333333333333333</v>
      </c>
    </row>
    <row r="123" ht="15" customHeight="1">
      <c r="A123" s="72" t="n">
        <v>1</v>
      </c>
      <c r="B123" s="124" t="s">
        <v>402</v>
      </c>
      <c r="C123" s="37" t="n">
        <v>2024</v>
      </c>
      <c r="D123" s="74" t="s">
        <v>90</v>
      </c>
      <c r="E123" s="74" t="s">
        <v>154</v>
      </c>
      <c r="F123" s="70" t="s">
        <v>155</v>
      </c>
      <c r="G123" s="72" t="n">
        <v>7</v>
      </c>
      <c r="H123" s="37" t="n">
        <v>2</v>
      </c>
      <c r="I123" s="37" t="n">
        <v>3</v>
      </c>
      <c r="J123" s="125" t="n">
        <v>1.5</v>
      </c>
      <c r="K123" s="125" t="n">
        <v>0.428571428571429</v>
      </c>
    </row>
    <row r="124" ht="15" customHeight="1">
      <c r="A124" s="72" t="n">
        <v>1</v>
      </c>
      <c r="B124" s="124" t="s">
        <v>402</v>
      </c>
      <c r="C124" s="37" t="n">
        <v>2024</v>
      </c>
      <c r="D124" s="74" t="s">
        <v>90</v>
      </c>
      <c r="E124"/>
      <c r="F124" s="70" t="s">
        <v>161</v>
      </c>
      <c r="G124" s="72" t="n">
        <v>5</v>
      </c>
      <c r="H124" s="37" t="n">
        <v>2</v>
      </c>
      <c r="I124" s="37" t="n">
        <v>9</v>
      </c>
      <c r="J124" s="125" t="n">
        <v>4.5</v>
      </c>
      <c r="K124" s="125" t="n">
        <v>1.8</v>
      </c>
    </row>
    <row r="125" ht="15" customHeight="1">
      <c r="A125" s="72" t="n">
        <v>1</v>
      </c>
      <c r="B125" s="124" t="s">
        <v>402</v>
      </c>
      <c r="C125" s="37" t="n">
        <v>2024</v>
      </c>
      <c r="D125" s="74" t="s">
        <v>90</v>
      </c>
      <c r="E125" t="s">
        <v>102</v>
      </c>
      <c r="F125" s="70" t="s">
        <v>105</v>
      </c>
      <c r="G125" s="72" t="n">
        <v>5</v>
      </c>
      <c r="H125" s="37" t="n">
        <v>1</v>
      </c>
      <c r="I125" s="37" t="n">
        <v>1</v>
      </c>
      <c r="J125" s="125" t="n">
        <v>1</v>
      </c>
      <c r="K125" s="125" t="n">
        <v>0.2</v>
      </c>
    </row>
    <row r="126" ht="15" customHeight="1">
      <c r="A126" s="72" t="n">
        <v>1</v>
      </c>
      <c r="B126" s="124" t="s">
        <v>402</v>
      </c>
      <c r="C126" s="37" t="n">
        <v>2024</v>
      </c>
      <c r="D126" s="74" t="s">
        <v>90</v>
      </c>
      <c r="E126" t="s">
        <v>144</v>
      </c>
      <c r="F126" s="70" t="s">
        <v>146</v>
      </c>
      <c r="G126" s="72" t="n">
        <v>6</v>
      </c>
      <c r="H126" s="37" t="n">
        <v>3</v>
      </c>
      <c r="I126" s="37" t="n">
        <v>21</v>
      </c>
      <c r="J126" s="125" t="n">
        <v>7</v>
      </c>
      <c r="K126" s="125" t="n">
        <v>3.5</v>
      </c>
    </row>
    <row r="127" ht="15" customHeight="1">
      <c r="A127" s="72" t="n">
        <v>1</v>
      </c>
      <c r="B127" s="124" t="s">
        <v>402</v>
      </c>
      <c r="C127" s="37" t="n">
        <v>2024</v>
      </c>
      <c r="D127" s="74" t="s">
        <v>246</v>
      </c>
      <c r="E127"/>
      <c r="F127" s="70" t="s">
        <v>253</v>
      </c>
      <c r="G127" s="72" t="n">
        <v>3</v>
      </c>
      <c r="H127" s="37" t="n">
        <v>1</v>
      </c>
      <c r="I127" s="37" t="n">
        <v>4</v>
      </c>
      <c r="J127" s="125" t="n">
        <v>4</v>
      </c>
      <c r="K127" s="125" t="n">
        <v>1.33333333333333</v>
      </c>
    </row>
    <row r="128" ht="15" customHeight="1">
      <c r="A128" s="72" t="n">
        <v>1</v>
      </c>
      <c r="B128" s="124" t="s">
        <v>402</v>
      </c>
      <c r="C128" s="37" t="n">
        <v>2024</v>
      </c>
      <c r="D128" s="74" t="s">
        <v>246</v>
      </c>
      <c r="E128" s="74"/>
      <c r="F128" s="70" t="s">
        <v>254</v>
      </c>
      <c r="G128" s="72" t="n">
        <v>1</v>
      </c>
      <c r="H128" s="37" t="n">
        <v>1</v>
      </c>
      <c r="I128" s="37" t="n">
        <v>2</v>
      </c>
      <c r="J128" s="125" t="n">
        <v>2</v>
      </c>
      <c r="K128" s="125" t="n">
        <v>2</v>
      </c>
    </row>
    <row r="129" ht="15" customHeight="1">
      <c r="A129" s="72" t="n">
        <v>1</v>
      </c>
      <c r="B129" s="124" t="s">
        <v>402</v>
      </c>
      <c r="C129" s="37" t="n">
        <v>2024</v>
      </c>
      <c r="D129" s="74" t="s">
        <v>90</v>
      </c>
      <c r="E129" s="74" t="s">
        <v>119</v>
      </c>
      <c r="F129" s="70" t="s">
        <v>120</v>
      </c>
      <c r="G129" s="72" t="n">
        <v>6</v>
      </c>
      <c r="H129" s="37" t="n">
        <v>2</v>
      </c>
      <c r="I129" s="37" t="n">
        <v>11</v>
      </c>
      <c r="J129" s="125" t="n">
        <v>5.5</v>
      </c>
      <c r="K129" s="125" t="n">
        <v>1.83333333333333</v>
      </c>
    </row>
    <row r="130" ht="15" customHeight="1">
      <c r="A130" s="72" t="n">
        <v>1</v>
      </c>
      <c r="B130" s="124" t="s">
        <v>402</v>
      </c>
      <c r="C130" s="37" t="n">
        <v>2024</v>
      </c>
      <c r="D130" s="74" t="s">
        <v>90</v>
      </c>
      <c r="E130"/>
      <c r="F130" s="70" t="s">
        <v>159</v>
      </c>
      <c r="G130" s="72" t="n">
        <v>5</v>
      </c>
      <c r="H130" s="37" t="n">
        <v>2</v>
      </c>
      <c r="I130" s="37" t="n">
        <v>3</v>
      </c>
      <c r="J130" s="125" t="n">
        <v>1.5</v>
      </c>
      <c r="K130" s="125" t="n">
        <v>0.6</v>
      </c>
    </row>
    <row r="131" ht="15" customHeight="1">
      <c r="A131" s="72" t="n">
        <v>1</v>
      </c>
      <c r="B131" s="124" t="s">
        <v>402</v>
      </c>
      <c r="C131" s="37" t="n">
        <v>2024</v>
      </c>
      <c r="D131" s="74" t="s">
        <v>90</v>
      </c>
      <c r="E131"/>
      <c r="F131" s="70" t="s">
        <v>160</v>
      </c>
      <c r="G131" s="72" t="n">
        <v>4</v>
      </c>
      <c r="H131" s="37" t="n">
        <v>1</v>
      </c>
      <c r="I131" s="37" t="n">
        <v>4</v>
      </c>
      <c r="J131" s="125" t="n">
        <v>4</v>
      </c>
      <c r="K131" s="125" t="n">
        <v>1</v>
      </c>
    </row>
    <row r="132" ht="15" customHeight="1">
      <c r="A132" s="72" t="n">
        <v>1</v>
      </c>
      <c r="B132" s="124" t="s">
        <v>402</v>
      </c>
      <c r="C132" s="37" t="n">
        <v>2024</v>
      </c>
      <c r="D132" s="74" t="s">
        <v>90</v>
      </c>
      <c r="E132" t="s">
        <v>127</v>
      </c>
      <c r="F132" s="70" t="s">
        <v>128</v>
      </c>
      <c r="G132" s="72" t="n">
        <v>5</v>
      </c>
      <c r="H132" s="37" t="n">
        <v>1</v>
      </c>
      <c r="I132" s="37" t="n">
        <v>2</v>
      </c>
      <c r="J132" s="125" t="n">
        <v>2</v>
      </c>
      <c r="K132" s="125" t="n">
        <v>0.4</v>
      </c>
    </row>
    <row r="133" ht="15" customHeight="1">
      <c r="A133" s="72" t="n">
        <v>1</v>
      </c>
      <c r="B133" s="124" t="s">
        <v>402</v>
      </c>
      <c r="C133" s="37" t="n">
        <v>2024</v>
      </c>
      <c r="D133" s="74" t="s">
        <v>246</v>
      </c>
      <c r="E133"/>
      <c r="F133" s="70" t="s">
        <v>252</v>
      </c>
      <c r="G133" s="72" t="n">
        <v>2</v>
      </c>
      <c r="H133" s="37" t="n">
        <v>1</v>
      </c>
      <c r="I133" s="37" t="n">
        <v>2</v>
      </c>
      <c r="J133" s="125" t="n">
        <v>2</v>
      </c>
      <c r="K133" s="125" t="n">
        <v>1</v>
      </c>
    </row>
    <row r="134" ht="15" customHeight="1">
      <c r="A134" s="72" t="n">
        <v>1</v>
      </c>
      <c r="B134" s="124" t="s">
        <v>402</v>
      </c>
      <c r="C134" s="37" t="n">
        <v>2024</v>
      </c>
      <c r="D134" s="74" t="s">
        <v>90</v>
      </c>
      <c r="E134" t="s">
        <v>144</v>
      </c>
      <c r="F134" s="70" t="s">
        <v>145</v>
      </c>
      <c r="G134" s="72" t="n">
        <v>6</v>
      </c>
      <c r="H134" s="37" t="n">
        <v>2</v>
      </c>
      <c r="I134" s="37" t="n">
        <v>3</v>
      </c>
      <c r="J134" s="125" t="n">
        <v>1.5</v>
      </c>
      <c r="K134" s="125" t="n">
        <v>0.5</v>
      </c>
    </row>
    <row r="135" ht="15" customHeight="1">
      <c r="A135" s="72" t="n">
        <v>1</v>
      </c>
      <c r="B135" s="124" t="s">
        <v>402</v>
      </c>
      <c r="C135" s="37" t="n">
        <v>2024</v>
      </c>
      <c r="D135" s="74" t="s">
        <v>179</v>
      </c>
      <c r="E135"/>
      <c r="F135" s="70" t="s">
        <v>224</v>
      </c>
      <c r="G135" s="72" t="n">
        <v>1</v>
      </c>
      <c r="H135" s="37" t="n">
        <v>1</v>
      </c>
      <c r="I135" s="37" t="n">
        <v>5</v>
      </c>
      <c r="J135" s="125" t="n">
        <v>5</v>
      </c>
      <c r="K135" s="125" t="n">
        <v>5</v>
      </c>
    </row>
    <row r="136" ht="15" customHeight="1">
      <c r="A136" s="72" t="n">
        <v>1</v>
      </c>
      <c r="B136" s="124" t="s">
        <v>402</v>
      </c>
      <c r="C136" s="37" t="n">
        <v>2024</v>
      </c>
      <c r="D136" s="74" t="s">
        <v>179</v>
      </c>
      <c r="E136"/>
      <c r="F136" s="70" t="s">
        <v>225</v>
      </c>
      <c r="G136" s="72" t="n">
        <v>2</v>
      </c>
      <c r="H136" s="37" t="n">
        <v>1</v>
      </c>
      <c r="I136" s="37" t="n">
        <v>2</v>
      </c>
      <c r="J136" s="125" t="n">
        <v>2</v>
      </c>
      <c r="K136" s="125" t="n">
        <v>1</v>
      </c>
    </row>
    <row r="137" ht="15" customHeight="1">
      <c r="A137" s="72" t="n">
        <v>1</v>
      </c>
      <c r="B137" s="124" t="s">
        <v>402</v>
      </c>
      <c r="C137" s="37" t="n">
        <v>2024</v>
      </c>
      <c r="D137" s="74" t="s">
        <v>179</v>
      </c>
      <c r="E137" t="s">
        <v>182</v>
      </c>
      <c r="F137" s="70" t="s">
        <v>183</v>
      </c>
      <c r="G137" s="72" t="n">
        <v>7</v>
      </c>
      <c r="H137" s="37" t="n">
        <v>1</v>
      </c>
      <c r="I137" s="37" t="n">
        <v>3</v>
      </c>
      <c r="J137" s="125" t="n">
        <v>3</v>
      </c>
      <c r="K137" s="125" t="n">
        <v>0.428571428571429</v>
      </c>
    </row>
    <row r="138" ht="15" customHeight="1">
      <c r="A138" s="72" t="n">
        <v>1</v>
      </c>
      <c r="B138" s="124" t="s">
        <v>402</v>
      </c>
      <c r="C138" s="37" t="n">
        <v>2024</v>
      </c>
      <c r="D138" s="74" t="s">
        <v>179</v>
      </c>
      <c r="E138" s="74"/>
      <c r="F138" s="70" t="s">
        <v>223</v>
      </c>
      <c r="G138" s="72" t="n">
        <v>2</v>
      </c>
      <c r="H138" s="37" t="n">
        <v>1</v>
      </c>
      <c r="I138" s="37" t="n">
        <v>8</v>
      </c>
      <c r="J138" s="125" t="n">
        <v>8</v>
      </c>
      <c r="K138" s="125" t="n">
        <v>4</v>
      </c>
    </row>
    <row r="139" ht="15" customHeight="1">
      <c r="A139" s="72" t="n">
        <v>1</v>
      </c>
      <c r="B139" s="124" t="s">
        <v>402</v>
      </c>
      <c r="C139" s="37" t="n">
        <v>2024</v>
      </c>
      <c r="D139" s="74" t="s">
        <v>179</v>
      </c>
      <c r="E139" s="74" t="s">
        <v>216</v>
      </c>
      <c r="F139" s="70" t="s">
        <v>217</v>
      </c>
      <c r="G139" s="72" t="n">
        <v>3</v>
      </c>
      <c r="H139" s="37" t="n">
        <v>2</v>
      </c>
      <c r="I139" s="37" t="n">
        <v>7</v>
      </c>
      <c r="J139" s="125" t="n">
        <v>3.5</v>
      </c>
      <c r="K139" s="125" t="n">
        <v>2.33333333333333</v>
      </c>
    </row>
    <row r="140" ht="15" customHeight="1">
      <c r="A140" s="72" t="n">
        <v>1</v>
      </c>
      <c r="B140" s="124" t="s">
        <v>402</v>
      </c>
      <c r="C140" s="37" t="n">
        <v>2024</v>
      </c>
      <c r="D140" s="74" t="s">
        <v>260</v>
      </c>
      <c r="E140" t="s">
        <v>261</v>
      </c>
      <c r="F140" s="70" t="s">
        <v>262</v>
      </c>
      <c r="G140" s="72" t="n">
        <v>6</v>
      </c>
      <c r="H140" s="37" t="n">
        <v>3</v>
      </c>
      <c r="I140" s="37" t="n">
        <v>11</v>
      </c>
      <c r="J140" s="125" t="n">
        <v>3.66666666666667</v>
      </c>
      <c r="K140" s="125" t="n">
        <v>1.83333333333333</v>
      </c>
    </row>
    <row r="141" ht="15" customHeight="1">
      <c r="A141" s="72" t="n">
        <v>1</v>
      </c>
      <c r="B141" s="124" t="s">
        <v>402</v>
      </c>
      <c r="C141" s="37" t="n">
        <v>2024</v>
      </c>
      <c r="D141" s="74" t="s">
        <v>260</v>
      </c>
      <c r="E141" t="s">
        <v>280</v>
      </c>
      <c r="F141" s="70" t="s">
        <v>281</v>
      </c>
      <c r="G141" s="72" t="n">
        <v>9</v>
      </c>
      <c r="H141" s="37" t="n">
        <v>1</v>
      </c>
      <c r="I141" s="37" t="n">
        <v>5</v>
      </c>
      <c r="J141" s="125" t="n">
        <v>5</v>
      </c>
      <c r="K141" s="125" t="n">
        <v>0.555555555555556</v>
      </c>
    </row>
    <row r="142" ht="15" customHeight="1">
      <c r="A142" s="72" t="n">
        <v>1</v>
      </c>
      <c r="B142" s="124" t="s">
        <v>402</v>
      </c>
      <c r="C142" s="37" t="n">
        <v>2024</v>
      </c>
      <c r="D142" s="74" t="s">
        <v>260</v>
      </c>
      <c r="E142"/>
      <c r="F142" s="70" t="s">
        <v>303</v>
      </c>
      <c r="G142" s="72" t="n">
        <v>2</v>
      </c>
      <c r="H142" s="37" t="n">
        <v>1</v>
      </c>
      <c r="I142" s="37" t="n">
        <v>3</v>
      </c>
      <c r="J142" s="125" t="n">
        <v>3</v>
      </c>
      <c r="K142" s="125" t="n">
        <v>1.5</v>
      </c>
    </row>
    <row r="143" ht="15" customHeight="1">
      <c r="A143" s="72" t="n">
        <v>1</v>
      </c>
      <c r="B143" s="124" t="s">
        <v>402</v>
      </c>
      <c r="C143" s="37" t="n">
        <v>2024</v>
      </c>
      <c r="D143" s="74" t="s">
        <v>321</v>
      </c>
      <c r="E143"/>
      <c r="F143" s="70" t="s">
        <v>345</v>
      </c>
      <c r="G143" s="72" t="n">
        <v>4</v>
      </c>
      <c r="H143" s="37" t="n">
        <v>2</v>
      </c>
      <c r="I143" s="37" t="n">
        <v>5</v>
      </c>
      <c r="J143" s="125" t="n">
        <v>2.5</v>
      </c>
      <c r="K143" s="125" t="n">
        <v>1.25</v>
      </c>
    </row>
    <row r="144" ht="15" customHeight="1">
      <c r="A144" s="72" t="n">
        <v>1</v>
      </c>
      <c r="B144" s="124" t="s">
        <v>402</v>
      </c>
      <c r="C144" s="37" t="n">
        <v>2024</v>
      </c>
      <c r="D144" s="74" t="s">
        <v>321</v>
      </c>
      <c r="E144" t="s">
        <v>336</v>
      </c>
      <c r="F144" s="70" t="s">
        <v>337</v>
      </c>
      <c r="G144" s="72" t="n">
        <v>3</v>
      </c>
      <c r="H144" s="37" t="n">
        <v>2</v>
      </c>
      <c r="I144" s="37" t="n">
        <v>3</v>
      </c>
      <c r="J144" s="125" t="n">
        <v>1.5</v>
      </c>
      <c r="K144" s="125" t="n">
        <v>1</v>
      </c>
    </row>
    <row r="145" ht="15" customHeight="1">
      <c r="A145" s="72" t="n">
        <v>1</v>
      </c>
      <c r="B145" s="124" t="s">
        <v>402</v>
      </c>
      <c r="C145" s="37" t="n">
        <v>2024</v>
      </c>
      <c r="D145" s="74" t="s">
        <v>179</v>
      </c>
      <c r="E145" t="s">
        <v>207</v>
      </c>
      <c r="F145" s="70" t="s">
        <v>210</v>
      </c>
      <c r="G145" s="72" t="n">
        <v>2</v>
      </c>
      <c r="H145" s="37" t="n">
        <v>2</v>
      </c>
      <c r="I145" s="37" t="n">
        <v>10</v>
      </c>
      <c r="J145" s="125" t="n">
        <v>5</v>
      </c>
      <c r="K145" s="125" t="n">
        <v>5</v>
      </c>
    </row>
    <row r="146" ht="15" customHeight="1">
      <c r="A146" s="72" t="n">
        <v>1</v>
      </c>
      <c r="B146" s="124" t="s">
        <v>402</v>
      </c>
      <c r="C146" s="37" t="n">
        <v>2024</v>
      </c>
      <c r="D146" s="74" t="s">
        <v>90</v>
      </c>
      <c r="E146" s="74" t="s">
        <v>144</v>
      </c>
      <c r="F146" s="70" t="s">
        <v>147</v>
      </c>
      <c r="G146" s="72" t="n">
        <v>6</v>
      </c>
      <c r="H146" s="37" t="n">
        <v>2</v>
      </c>
      <c r="I146" s="37" t="n">
        <v>3</v>
      </c>
      <c r="J146" s="125" t="n">
        <v>1.5</v>
      </c>
      <c r="K146" s="125" t="n">
        <v>0.5</v>
      </c>
    </row>
    <row r="147" ht="15" customHeight="1">
      <c r="A147" s="72" t="n">
        <v>1</v>
      </c>
      <c r="B147" s="124" t="s">
        <v>402</v>
      </c>
      <c r="C147" s="37" t="n">
        <v>2024</v>
      </c>
      <c r="D147" s="74" t="s">
        <v>90</v>
      </c>
      <c r="E147" s="74"/>
      <c r="F147" s="70" t="s">
        <v>178</v>
      </c>
      <c r="G147" s="72" t="n">
        <v>3</v>
      </c>
      <c r="H147" s="37" t="n">
        <v>1</v>
      </c>
      <c r="I147" s="37" t="n">
        <v>6</v>
      </c>
      <c r="J147" s="125" t="n">
        <v>6</v>
      </c>
      <c r="K147" s="125" t="n">
        <v>2</v>
      </c>
    </row>
    <row r="148" ht="15" customHeight="1">
      <c r="A148" s="72" t="n">
        <v>1</v>
      </c>
      <c r="B148" s="124" t="s">
        <v>402</v>
      </c>
      <c r="C148" s="37" t="n">
        <v>2024</v>
      </c>
      <c r="D148" s="74" t="s">
        <v>90</v>
      </c>
      <c r="E148" s="74"/>
      <c r="F148" s="70" t="s">
        <v>172</v>
      </c>
      <c r="G148" s="72" t="n">
        <v>4</v>
      </c>
      <c r="H148" s="37" t="n">
        <v>2</v>
      </c>
      <c r="I148" s="37" t="n">
        <v>4</v>
      </c>
      <c r="J148" s="125" t="n">
        <v>2</v>
      </c>
      <c r="K148" s="125" t="n">
        <v>1</v>
      </c>
    </row>
    <row r="149" ht="15" customHeight="1">
      <c r="A149" s="72" t="n">
        <v>1</v>
      </c>
      <c r="B149" s="124" t="s">
        <v>402</v>
      </c>
      <c r="C149" s="37" t="n">
        <v>2024</v>
      </c>
      <c r="D149" s="74" t="s">
        <v>179</v>
      </c>
      <c r="E149"/>
      <c r="F149" s="70" t="s">
        <v>227</v>
      </c>
      <c r="G149" s="72" t="n">
        <v>2</v>
      </c>
      <c r="H149" s="37" t="n">
        <v>1</v>
      </c>
      <c r="I149" s="37" t="n">
        <v>1</v>
      </c>
      <c r="J149" s="125" t="n">
        <v>1</v>
      </c>
      <c r="K149" s="125" t="n">
        <v>0.5</v>
      </c>
    </row>
    <row r="150" ht="15" customHeight="1">
      <c r="A150" s="72" t="n">
        <v>1</v>
      </c>
      <c r="B150" s="124" t="s">
        <v>402</v>
      </c>
      <c r="C150" s="37" t="n">
        <v>2024</v>
      </c>
      <c r="D150" s="74" t="s">
        <v>260</v>
      </c>
      <c r="E150"/>
      <c r="F150" s="70" t="s">
        <v>305</v>
      </c>
      <c r="G150" s="72" t="n">
        <v>2</v>
      </c>
      <c r="H150" s="37" t="n">
        <v>2</v>
      </c>
      <c r="I150" s="37" t="n">
        <v>8</v>
      </c>
      <c r="J150" s="125" t="n">
        <v>4</v>
      </c>
      <c r="K150" s="125" t="n">
        <v>4</v>
      </c>
    </row>
    <row r="151" ht="15" customHeight="1">
      <c r="A151" s="72" t="n">
        <v>1</v>
      </c>
      <c r="B151" s="124" t="s">
        <v>402</v>
      </c>
      <c r="C151" s="37" t="n">
        <v>2024</v>
      </c>
      <c r="D151" s="74" t="s">
        <v>260</v>
      </c>
      <c r="E151"/>
      <c r="F151" s="70" t="s">
        <v>304</v>
      </c>
      <c r="G151" s="72" t="n">
        <v>2</v>
      </c>
      <c r="H151" s="37" t="n">
        <v>2</v>
      </c>
      <c r="I151" s="37" t="n">
        <v>6</v>
      </c>
      <c r="J151" s="125" t="n">
        <v>3</v>
      </c>
      <c r="K151" s="125" t="n">
        <v>3</v>
      </c>
    </row>
    <row r="152" ht="15" customHeight="1">
      <c r="A152" s="72" t="n">
        <v>1</v>
      </c>
      <c r="B152" s="124" t="s">
        <v>402</v>
      </c>
      <c r="C152" s="37" t="n">
        <v>2024</v>
      </c>
      <c r="D152" s="74" t="s">
        <v>260</v>
      </c>
      <c r="E152" s="74" t="s">
        <v>276</v>
      </c>
      <c r="F152" s="70" t="s">
        <v>279</v>
      </c>
      <c r="G152" s="72" t="n">
        <v>6</v>
      </c>
      <c r="H152" s="37" t="n">
        <v>1</v>
      </c>
      <c r="I152" s="37" t="n">
        <v>2</v>
      </c>
      <c r="J152" s="125" t="n">
        <v>2</v>
      </c>
      <c r="K152" s="125" t="n">
        <v>0.333333333333333</v>
      </c>
    </row>
    <row r="153" ht="15" customHeight="1">
      <c r="A153" s="72" t="n">
        <v>1</v>
      </c>
      <c r="B153" s="124" t="s">
        <v>402</v>
      </c>
      <c r="C153" s="37" t="n">
        <v>2024</v>
      </c>
      <c r="D153" s="74" t="s">
        <v>179</v>
      </c>
      <c r="E153" s="74"/>
      <c r="F153" s="70" t="s">
        <v>233</v>
      </c>
      <c r="G153" s="72" t="n">
        <v>3</v>
      </c>
      <c r="H153" s="37" t="n">
        <v>1</v>
      </c>
      <c r="I153" s="37" t="n">
        <v>5</v>
      </c>
      <c r="J153" s="125" t="n">
        <v>5</v>
      </c>
      <c r="K153" s="125" t="n">
        <v>1.66666666666667</v>
      </c>
    </row>
    <row r="154" ht="15" customHeight="1">
      <c r="A154" s="72" t="n">
        <v>1</v>
      </c>
      <c r="B154" s="124" t="s">
        <v>402</v>
      </c>
      <c r="C154" s="37" t="n">
        <v>2024</v>
      </c>
      <c r="D154" s="74" t="s">
        <v>179</v>
      </c>
      <c r="E154" s="74"/>
      <c r="F154" s="70" t="s">
        <v>236</v>
      </c>
      <c r="G154" s="72" t="n">
        <v>2</v>
      </c>
      <c r="H154" s="37" t="n">
        <v>2</v>
      </c>
      <c r="I154" s="37" t="n">
        <v>11</v>
      </c>
      <c r="J154" s="125" t="n">
        <v>5.5</v>
      </c>
      <c r="K154" s="125" t="n">
        <v>5.5</v>
      </c>
    </row>
    <row r="155" ht="15" customHeight="1">
      <c r="A155" s="72" t="n">
        <v>1</v>
      </c>
      <c r="B155" s="124" t="s">
        <v>402</v>
      </c>
      <c r="C155" s="37" t="n">
        <v>2024</v>
      </c>
      <c r="D155" s="74" t="s">
        <v>179</v>
      </c>
      <c r="E155"/>
      <c r="F155" s="70" t="s">
        <v>232</v>
      </c>
      <c r="G155" s="72" t="n">
        <v>2</v>
      </c>
      <c r="H155" s="37" t="n">
        <v>2</v>
      </c>
      <c r="I155" s="37" t="n">
        <v>6</v>
      </c>
      <c r="J155" s="125" t="n">
        <v>3</v>
      </c>
      <c r="K155" s="125" t="n">
        <v>3</v>
      </c>
    </row>
    <row r="156" ht="15" customHeight="1">
      <c r="A156" s="72" t="n">
        <v>1</v>
      </c>
      <c r="B156" s="124" t="s">
        <v>402</v>
      </c>
      <c r="C156" s="37" t="n">
        <v>2024</v>
      </c>
      <c r="D156" s="74" t="s">
        <v>260</v>
      </c>
      <c r="E156"/>
      <c r="F156" s="70" t="s">
        <v>312</v>
      </c>
      <c r="G156" s="72" t="n">
        <v>5</v>
      </c>
      <c r="H156" s="37" t="n">
        <v>3</v>
      </c>
      <c r="I156" s="37" t="n">
        <v>10</v>
      </c>
      <c r="J156" s="125" t="n">
        <v>3.33333333333333</v>
      </c>
      <c r="K156" s="125" t="n">
        <v>2</v>
      </c>
    </row>
    <row r="157" ht="15" customHeight="1">
      <c r="A157" s="72" t="n">
        <v>1</v>
      </c>
      <c r="B157" s="124" t="s">
        <v>402</v>
      </c>
      <c r="C157" s="37" t="n">
        <v>2024</v>
      </c>
      <c r="D157" s="74" t="s">
        <v>260</v>
      </c>
      <c r="E157"/>
      <c r="F157" s="70" t="s">
        <v>307</v>
      </c>
      <c r="G157" s="72" t="n">
        <v>1</v>
      </c>
      <c r="H157" s="37" t="n">
        <v>1</v>
      </c>
      <c r="I157" s="37" t="n">
        <v>8</v>
      </c>
      <c r="J157" s="125" t="n">
        <v>8</v>
      </c>
      <c r="K157" s="125" t="n">
        <v>8</v>
      </c>
    </row>
    <row r="158" ht="15" customHeight="1">
      <c r="A158" s="72" t="n">
        <v>1</v>
      </c>
      <c r="B158" s="124" t="s">
        <v>402</v>
      </c>
      <c r="C158" s="37" t="n">
        <v>2024</v>
      </c>
      <c r="D158" s="74" t="s">
        <v>260</v>
      </c>
      <c r="E158"/>
      <c r="F158" s="70" t="s">
        <v>302</v>
      </c>
      <c r="G158" s="72" t="n">
        <v>3</v>
      </c>
      <c r="H158" s="37" t="n">
        <v>1</v>
      </c>
      <c r="I158" s="37" t="n">
        <v>5</v>
      </c>
      <c r="J158" s="125" t="n">
        <v>5</v>
      </c>
      <c r="K158" s="125" t="n">
        <v>1.66666666666667</v>
      </c>
    </row>
    <row r="159" ht="15" customHeight="1">
      <c r="A159" s="72" t="n">
        <v>1</v>
      </c>
      <c r="B159" s="124" t="s">
        <v>402</v>
      </c>
      <c r="C159" s="37" t="n">
        <v>2024</v>
      </c>
      <c r="D159" s="74" t="s">
        <v>246</v>
      </c>
      <c r="E159" t="s">
        <v>249</v>
      </c>
      <c r="F159" s="70" t="s">
        <v>250</v>
      </c>
      <c r="G159" s="72" t="n">
        <v>3</v>
      </c>
      <c r="H159" s="37" t="n">
        <v>2</v>
      </c>
      <c r="I159" s="37" t="n">
        <v>3</v>
      </c>
      <c r="J159" s="125" t="n">
        <v>1.5</v>
      </c>
      <c r="K159" s="125" t="n">
        <v>1</v>
      </c>
    </row>
    <row r="160" ht="15" customHeight="1">
      <c r="A160" s="72" t="n">
        <v>1</v>
      </c>
      <c r="B160" s="124" t="s">
        <v>402</v>
      </c>
      <c r="C160" s="37" t="n">
        <v>2024</v>
      </c>
      <c r="D160" s="74" t="s">
        <v>75</v>
      </c>
      <c r="E160" s="74"/>
      <c r="F160" s="70" t="s">
        <v>82</v>
      </c>
      <c r="G160" s="72" t="n">
        <v>17</v>
      </c>
      <c r="H160" s="37" t="n">
        <v>10</v>
      </c>
      <c r="I160" s="37" t="n">
        <v>54</v>
      </c>
      <c r="J160" s="125" t="n">
        <v>5.4</v>
      </c>
      <c r="K160" s="125" t="n">
        <v>3.17647058823529</v>
      </c>
    </row>
    <row r="161" ht="15" customHeight="1">
      <c r="A161" s="72" t="n">
        <v>1</v>
      </c>
      <c r="B161" s="124" t="s">
        <v>402</v>
      </c>
      <c r="C161" s="37" t="n">
        <v>2024</v>
      </c>
      <c r="D161" s="74" t="s">
        <v>260</v>
      </c>
      <c r="E161" s="74"/>
      <c r="F161" s="70" t="s">
        <v>315</v>
      </c>
      <c r="G161" s="72" t="n">
        <v>1</v>
      </c>
      <c r="H161" s="37" t="n">
        <v>1</v>
      </c>
      <c r="I161" s="37" t="n">
        <v>2</v>
      </c>
      <c r="J161" s="125" t="n">
        <v>2</v>
      </c>
      <c r="K161" s="125" t="n">
        <v>2</v>
      </c>
    </row>
    <row r="162" ht="15" customHeight="1">
      <c r="A162" s="72" t="n">
        <v>1</v>
      </c>
      <c r="B162" s="124" t="s">
        <v>402</v>
      </c>
      <c r="C162" s="37" t="n">
        <v>2024</v>
      </c>
      <c r="D162" s="74" t="s">
        <v>321</v>
      </c>
      <c r="E162" s="74"/>
      <c r="F162" s="70" t="s">
        <v>352</v>
      </c>
      <c r="G162" s="72" t="n">
        <v>6</v>
      </c>
      <c r="H162" s="37" t="n">
        <v>4</v>
      </c>
      <c r="I162" s="37" t="n">
        <v>5</v>
      </c>
      <c r="J162" s="125" t="n">
        <v>1.25</v>
      </c>
      <c r="K162" s="125" t="n">
        <v>0.833333333333333</v>
      </c>
    </row>
    <row r="163" ht="15" customHeight="1">
      <c r="A163" s="72" t="n">
        <v>1</v>
      </c>
      <c r="B163" s="124" t="s">
        <v>402</v>
      </c>
      <c r="C163" s="37" t="n">
        <v>2024</v>
      </c>
      <c r="D163" s="74" t="s">
        <v>179</v>
      </c>
      <c r="E163" s="74" t="s">
        <v>187</v>
      </c>
      <c r="F163" s="70" t="s">
        <v>188</v>
      </c>
      <c r="G163" s="72" t="n">
        <v>11</v>
      </c>
      <c r="H163" s="37" t="n">
        <v>2</v>
      </c>
      <c r="I163" s="37" t="n">
        <v>7</v>
      </c>
      <c r="J163" s="125" t="n">
        <v>3.5</v>
      </c>
      <c r="K163" s="125" t="n">
        <v>0.636363636363636</v>
      </c>
    </row>
    <row r="164" ht="15" customHeight="1">
      <c r="A164" s="72" t="n">
        <v>1</v>
      </c>
      <c r="B164" s="124" t="s">
        <v>402</v>
      </c>
      <c r="C164" s="37" t="n">
        <v>2024</v>
      </c>
      <c r="D164" s="74" t="s">
        <v>321</v>
      </c>
      <c r="E164" s="74" t="s">
        <v>328</v>
      </c>
      <c r="F164" s="70" t="s">
        <v>329</v>
      </c>
      <c r="G164" s="72" t="n">
        <v>7</v>
      </c>
      <c r="H164" s="37" t="n">
        <v>1</v>
      </c>
      <c r="I164" s="37" t="n">
        <v>2</v>
      </c>
      <c r="J164" s="125" t="n">
        <v>2</v>
      </c>
      <c r="K164" s="125" t="n">
        <v>0.285714285714286</v>
      </c>
    </row>
    <row r="165" ht="15" customHeight="1">
      <c r="A165" s="72" t="n">
        <v>1</v>
      </c>
      <c r="B165" s="124" t="s">
        <v>402</v>
      </c>
      <c r="C165" s="37" t="n">
        <v>2024</v>
      </c>
      <c r="D165" s="74" t="s">
        <v>90</v>
      </c>
      <c r="E165" s="74" t="s">
        <v>138</v>
      </c>
      <c r="F165" s="70" t="s">
        <v>143</v>
      </c>
      <c r="G165" s="72" t="n">
        <v>4</v>
      </c>
      <c r="H165" s="37" t="n">
        <v>1</v>
      </c>
      <c r="I165" s="37" t="n">
        <v>2</v>
      </c>
      <c r="J165" s="125" t="n">
        <v>2</v>
      </c>
      <c r="K165" s="125" t="n">
        <v>0.5</v>
      </c>
    </row>
    <row r="166" ht="15" customHeight="1">
      <c r="A166" s="72" t="n">
        <v>1</v>
      </c>
      <c r="B166" s="124" t="s">
        <v>402</v>
      </c>
      <c r="C166" s="37" t="n">
        <v>2024</v>
      </c>
      <c r="D166" s="74" t="s">
        <v>90</v>
      </c>
      <c r="E166" s="74"/>
      <c r="F166" s="70" t="s">
        <v>177</v>
      </c>
      <c r="G166" s="72" t="n">
        <v>4</v>
      </c>
      <c r="H166" s="37" t="n">
        <v>1</v>
      </c>
      <c r="I166" s="37" t="n">
        <v>1</v>
      </c>
      <c r="J166" s="125" t="n">
        <v>1</v>
      </c>
      <c r="K166" s="125" t="n">
        <v>0.25</v>
      </c>
    </row>
    <row r="167" ht="15" customHeight="1">
      <c r="A167" s="72" t="n">
        <v>1</v>
      </c>
      <c r="B167" s="124" t="s">
        <v>402</v>
      </c>
      <c r="C167" s="37" t="n">
        <v>2024</v>
      </c>
      <c r="D167" s="74" t="s">
        <v>90</v>
      </c>
      <c r="E167" s="74" t="s">
        <v>148</v>
      </c>
      <c r="F167" s="70" t="s">
        <v>153</v>
      </c>
      <c r="G167" s="72" t="n">
        <v>3</v>
      </c>
      <c r="H167" s="37" t="n">
        <v>1</v>
      </c>
      <c r="I167" s="37" t="n">
        <v>1</v>
      </c>
      <c r="J167" s="125" t="n">
        <v>1</v>
      </c>
      <c r="K167" s="125" t="n">
        <v>0.333333333333333</v>
      </c>
    </row>
    <row r="168" ht="15" customHeight="1">
      <c r="A168" s="72" t="n">
        <v>1</v>
      </c>
      <c r="B168" s="124" t="s">
        <v>402</v>
      </c>
      <c r="C168" s="37" t="n">
        <v>2024</v>
      </c>
      <c r="D168" s="74" t="s">
        <v>90</v>
      </c>
      <c r="E168" s="74"/>
      <c r="F168" s="70" t="s">
        <v>176</v>
      </c>
      <c r="G168" s="72" t="n">
        <v>4</v>
      </c>
      <c r="H168" s="37" t="n">
        <v>1</v>
      </c>
      <c r="I168" s="37" t="n">
        <v>2</v>
      </c>
      <c r="J168" s="125" t="n">
        <v>2</v>
      </c>
      <c r="K168" s="125" t="n">
        <v>0.5</v>
      </c>
    </row>
    <row r="169" ht="15" customHeight="1">
      <c r="A169" s="72" t="n">
        <v>1</v>
      </c>
      <c r="B169" s="124" t="s">
        <v>402</v>
      </c>
      <c r="C169" s="37" t="n">
        <v>2024</v>
      </c>
      <c r="D169" s="74" t="s">
        <v>90</v>
      </c>
      <c r="E169" t="s">
        <v>148</v>
      </c>
      <c r="F169" s="70" t="s">
        <v>150</v>
      </c>
      <c r="G169" s="72" t="n">
        <v>4</v>
      </c>
      <c r="H169" s="37" t="n">
        <v>1</v>
      </c>
      <c r="I169" s="37" t="n">
        <v>3</v>
      </c>
      <c r="J169" s="125" t="n">
        <v>3</v>
      </c>
      <c r="K169" s="125" t="n">
        <v>0.75</v>
      </c>
    </row>
    <row r="170" ht="15" customHeight="1">
      <c r="A170" s="72" t="n">
        <v>1</v>
      </c>
      <c r="B170" s="124" t="s">
        <v>402</v>
      </c>
      <c r="C170" s="37" t="n">
        <v>2024</v>
      </c>
      <c r="D170" s="74" t="s">
        <v>90</v>
      </c>
      <c r="E170" t="s">
        <v>148</v>
      </c>
      <c r="F170" s="70" t="s">
        <v>149</v>
      </c>
      <c r="G170" s="72" t="n">
        <v>3</v>
      </c>
      <c r="H170" s="37" t="n">
        <v>1</v>
      </c>
      <c r="I170" s="37" t="n">
        <v>5</v>
      </c>
      <c r="J170" s="125" t="n">
        <v>5</v>
      </c>
      <c r="K170" s="125" t="n">
        <v>1.66666666666667</v>
      </c>
    </row>
    <row r="171" ht="15" customHeight="1">
      <c r="A171" s="72" t="n">
        <v>1</v>
      </c>
      <c r="B171" s="124" t="s">
        <v>402</v>
      </c>
      <c r="C171" s="37" t="n">
        <v>2024</v>
      </c>
      <c r="D171" s="74" t="s">
        <v>90</v>
      </c>
      <c r="E171" t="s">
        <v>111</v>
      </c>
      <c r="F171" s="70" t="s">
        <v>114</v>
      </c>
      <c r="G171" s="72" t="n">
        <v>3</v>
      </c>
      <c r="H171" s="37" t="n">
        <v>1</v>
      </c>
      <c r="I171" s="37" t="n">
        <v>1</v>
      </c>
      <c r="J171" s="125" t="n">
        <v>1</v>
      </c>
      <c r="K171" s="125" t="n">
        <v>0.333333333333333</v>
      </c>
    </row>
    <row r="172" ht="15" customHeight="1">
      <c r="A172" s="72" t="n">
        <v>1</v>
      </c>
      <c r="B172" s="124" t="s">
        <v>402</v>
      </c>
      <c r="C172" s="37" t="n">
        <v>2024</v>
      </c>
      <c r="D172" s="74" t="s">
        <v>90</v>
      </c>
      <c r="E172" t="s">
        <v>94</v>
      </c>
      <c r="F172" s="70" t="s">
        <v>98</v>
      </c>
      <c r="G172" s="72" t="n">
        <v>3</v>
      </c>
      <c r="H172" s="37" t="n">
        <v>1</v>
      </c>
      <c r="I172" s="37" t="n">
        <v>1</v>
      </c>
      <c r="J172" s="125" t="n">
        <v>1</v>
      </c>
      <c r="K172" s="125" t="n">
        <v>0.333333333333333</v>
      </c>
    </row>
    <row r="173" ht="15" customHeight="1">
      <c r="A173" s="72" t="n">
        <v>1</v>
      </c>
      <c r="B173" s="124" t="s">
        <v>402</v>
      </c>
      <c r="C173" s="37" t="n">
        <v>2024</v>
      </c>
      <c r="D173" s="74" t="s">
        <v>90</v>
      </c>
      <c r="E173" t="s">
        <v>94</v>
      </c>
      <c r="F173" s="70" t="s">
        <v>96</v>
      </c>
      <c r="G173" s="72" t="n">
        <v>3</v>
      </c>
      <c r="H173" s="37" t="n">
        <v>1</v>
      </c>
      <c r="I173" s="37" t="n">
        <v>1</v>
      </c>
      <c r="J173" s="125" t="n">
        <v>1</v>
      </c>
      <c r="K173" s="125" t="n">
        <v>0.333333333333333</v>
      </c>
    </row>
    <row r="174" ht="15" customHeight="1">
      <c r="A174" s="72" t="n">
        <v>1</v>
      </c>
      <c r="B174" s="124" t="s">
        <v>402</v>
      </c>
      <c r="C174" s="37" t="n">
        <v>2024</v>
      </c>
      <c r="D174" s="74" t="s">
        <v>90</v>
      </c>
      <c r="E174" t="s">
        <v>94</v>
      </c>
      <c r="F174" s="70" t="s">
        <v>97</v>
      </c>
      <c r="G174" s="72" t="n">
        <v>2</v>
      </c>
      <c r="H174" s="37" t="n">
        <v>1</v>
      </c>
      <c r="I174" s="37" t="n">
        <v>1</v>
      </c>
      <c r="J174" s="125" t="n">
        <v>1</v>
      </c>
      <c r="K174" s="125" t="n">
        <v>0.5</v>
      </c>
    </row>
    <row r="175" ht="15" customHeight="1">
      <c r="A175" s="72" t="n">
        <v>1</v>
      </c>
      <c r="B175" s="124" t="s">
        <v>402</v>
      </c>
      <c r="C175" s="37" t="n">
        <v>2024</v>
      </c>
      <c r="D175" s="74" t="s">
        <v>90</v>
      </c>
      <c r="E175" t="s">
        <v>94</v>
      </c>
      <c r="F175" s="70" t="s">
        <v>95</v>
      </c>
      <c r="G175" s="72" t="n">
        <v>3</v>
      </c>
      <c r="H175" s="37" t="n">
        <v>1</v>
      </c>
      <c r="I175" s="37" t="n">
        <v>1</v>
      </c>
      <c r="J175" s="125" t="n">
        <v>1</v>
      </c>
      <c r="K175" s="125" t="n">
        <v>0.333333333333333</v>
      </c>
    </row>
    <row r="176" ht="15" customHeight="1">
      <c r="A176" s="72" t="n">
        <v>1</v>
      </c>
      <c r="B176" s="124" t="s">
        <v>402</v>
      </c>
      <c r="C176" s="37" t="n">
        <v>2024</v>
      </c>
      <c r="D176" s="74" t="s">
        <v>90</v>
      </c>
      <c r="E176"/>
      <c r="F176" s="70" t="s">
        <v>171</v>
      </c>
      <c r="G176" s="72" t="n">
        <v>1</v>
      </c>
      <c r="H176" s="37" t="n">
        <v>1</v>
      </c>
      <c r="I176" s="37" t="n">
        <v>2</v>
      </c>
      <c r="J176" s="125" t="n">
        <v>2</v>
      </c>
      <c r="K176" s="125" t="n">
        <v>2</v>
      </c>
    </row>
    <row r="177" ht="15" customHeight="1">
      <c r="A177" s="72" t="n">
        <v>1</v>
      </c>
      <c r="B177" s="124" t="s">
        <v>402</v>
      </c>
      <c r="C177" s="37" t="n">
        <v>2024</v>
      </c>
      <c r="D177" s="74" t="s">
        <v>321</v>
      </c>
      <c r="E177" s="74" t="s">
        <v>340</v>
      </c>
      <c r="F177" s="70" t="s">
        <v>341</v>
      </c>
      <c r="G177" s="72" t="n">
        <v>2</v>
      </c>
      <c r="H177" s="37" t="n">
        <v>1</v>
      </c>
      <c r="I177" s="37" t="n">
        <v>1</v>
      </c>
      <c r="J177" s="125" t="n">
        <v>1</v>
      </c>
      <c r="K177" s="125" t="n">
        <v>0.5</v>
      </c>
    </row>
    <row r="178" ht="15" customHeight="1">
      <c r="A178" s="72" t="n">
        <v>1</v>
      </c>
      <c r="B178" s="124" t="s">
        <v>402</v>
      </c>
      <c r="C178" s="37" t="n">
        <v>2024</v>
      </c>
      <c r="D178" s="74" t="s">
        <v>321</v>
      </c>
      <c r="E178" s="74" t="s">
        <v>340</v>
      </c>
      <c r="F178" s="70" t="s">
        <v>342</v>
      </c>
      <c r="G178" s="72" t="n">
        <v>2</v>
      </c>
      <c r="H178" s="37" t="n">
        <v>1</v>
      </c>
      <c r="I178" s="37" t="n">
        <v>2</v>
      </c>
      <c r="J178" s="125" t="n">
        <v>2</v>
      </c>
      <c r="K178" s="125" t="n">
        <v>1</v>
      </c>
    </row>
    <row r="179" ht="15" customHeight="1">
      <c r="A179" s="72" t="n">
        <v>1</v>
      </c>
      <c r="B179" s="124" t="s">
        <v>402</v>
      </c>
      <c r="C179" s="37" t="n">
        <v>2024</v>
      </c>
      <c r="D179" s="74" t="s">
        <v>90</v>
      </c>
      <c r="E179" s="74" t="s">
        <v>115</v>
      </c>
      <c r="F179" s="70" t="s">
        <v>116</v>
      </c>
      <c r="G179" s="72" t="n">
        <v>7</v>
      </c>
      <c r="H179" s="37" t="n">
        <v>2</v>
      </c>
      <c r="I179" s="37" t="n">
        <v>8</v>
      </c>
      <c r="J179" s="125" t="n">
        <v>4</v>
      </c>
      <c r="K179" s="125" t="n">
        <v>1.14285714285714</v>
      </c>
    </row>
    <row r="180" ht="15" customHeight="1">
      <c r="A180" s="72" t="n">
        <v>1</v>
      </c>
      <c r="B180" s="124" t="s">
        <v>402</v>
      </c>
      <c r="C180" s="37" t="n">
        <v>2024</v>
      </c>
      <c r="D180" s="74" t="s">
        <v>90</v>
      </c>
      <c r="E180" s="74" t="s">
        <v>119</v>
      </c>
      <c r="F180" s="70" t="s">
        <v>123</v>
      </c>
      <c r="G180" s="72" t="n">
        <v>6</v>
      </c>
      <c r="H180" s="37" t="n">
        <v>2</v>
      </c>
      <c r="I180" s="37" t="n">
        <v>4</v>
      </c>
      <c r="J180" s="125" t="n">
        <v>2</v>
      </c>
      <c r="K180" s="125" t="n">
        <v>0.666666666666667</v>
      </c>
    </row>
    <row r="181" ht="15" customHeight="1">
      <c r="A181" s="72" t="n">
        <v>1</v>
      </c>
      <c r="B181" s="124" t="s">
        <v>402</v>
      </c>
      <c r="C181" s="37" t="n">
        <v>2024</v>
      </c>
      <c r="D181" s="74" t="s">
        <v>90</v>
      </c>
      <c r="E181" s="74" t="s">
        <v>99</v>
      </c>
      <c r="F181" s="70" t="s">
        <v>101</v>
      </c>
      <c r="G181" s="72" t="n">
        <v>6</v>
      </c>
      <c r="H181" s="37" t="n">
        <v>1</v>
      </c>
      <c r="I181" s="37" t="n">
        <v>1</v>
      </c>
      <c r="J181" s="125" t="n">
        <v>1</v>
      </c>
      <c r="K181" s="125" t="n">
        <v>0.166666666666667</v>
      </c>
    </row>
    <row r="182" ht="15" customHeight="1">
      <c r="A182" s="72" t="n">
        <v>1</v>
      </c>
      <c r="B182" s="124" t="s">
        <v>402</v>
      </c>
      <c r="C182" s="37" t="n">
        <v>2024</v>
      </c>
      <c r="D182" s="74" t="s">
        <v>246</v>
      </c>
      <c r="E182" s="74"/>
      <c r="F182" s="70" t="s">
        <v>258</v>
      </c>
      <c r="G182" s="72" t="n">
        <v>2</v>
      </c>
      <c r="H182" s="37" t="n">
        <v>1</v>
      </c>
      <c r="I182" s="37" t="n">
        <v>10</v>
      </c>
      <c r="J182" s="125" t="n">
        <v>10</v>
      </c>
      <c r="K182" s="125" t="n">
        <v>5</v>
      </c>
    </row>
    <row r="183" ht="15" customHeight="1">
      <c r="A183" s="72" t="n">
        <v>1</v>
      </c>
      <c r="B183" s="124" t="s">
        <v>402</v>
      </c>
      <c r="C183" s="37" t="n">
        <v>2024</v>
      </c>
      <c r="D183" s="74" t="s">
        <v>90</v>
      </c>
      <c r="E183" s="74" t="s">
        <v>148</v>
      </c>
      <c r="F183" s="70" t="s">
        <v>151</v>
      </c>
      <c r="G183" s="72" t="n">
        <v>3</v>
      </c>
      <c r="H183" s="37" t="n">
        <v>1</v>
      </c>
      <c r="I183" s="37" t="n">
        <v>1</v>
      </c>
      <c r="J183" s="125" t="n">
        <v>1</v>
      </c>
      <c r="K183" s="125" t="n">
        <v>0.333333333333333</v>
      </c>
    </row>
    <row r="184" ht="15" customHeight="1">
      <c r="A184" s="72" t="n">
        <v>1</v>
      </c>
      <c r="B184" s="124" t="s">
        <v>402</v>
      </c>
      <c r="C184" s="37" t="n">
        <v>2024</v>
      </c>
      <c r="D184" s="74" t="s">
        <v>179</v>
      </c>
      <c r="E184" s="74" t="s">
        <v>198</v>
      </c>
      <c r="F184" s="70" t="s">
        <v>202</v>
      </c>
      <c r="G184" s="72" t="n">
        <v>7</v>
      </c>
      <c r="H184" s="37" t="n">
        <v>1</v>
      </c>
      <c r="I184" s="37" t="n">
        <v>6</v>
      </c>
      <c r="J184" s="125" t="n">
        <v>6</v>
      </c>
      <c r="K184" s="125" t="n">
        <v>0.857142857142857</v>
      </c>
    </row>
    <row r="185" ht="15" customHeight="1">
      <c r="A185" s="72" t="n">
        <v>1</v>
      </c>
      <c r="B185" s="124" t="s">
        <v>402</v>
      </c>
      <c r="C185" s="37" t="n">
        <v>2024</v>
      </c>
      <c r="D185" s="74" t="s">
        <v>321</v>
      </c>
      <c r="E185" s="74" t="s">
        <v>328</v>
      </c>
      <c r="F185" s="70" t="s">
        <v>330</v>
      </c>
      <c r="G185" s="72" t="n">
        <v>7</v>
      </c>
      <c r="H185" s="37" t="n">
        <v>3</v>
      </c>
      <c r="I185" s="37" t="n">
        <v>8</v>
      </c>
      <c r="J185" s="125" t="n">
        <v>2.66666666666667</v>
      </c>
      <c r="K185" s="125" t="n">
        <v>1.14285714285714</v>
      </c>
    </row>
    <row r="186" ht="15" customHeight="1">
      <c r="A186" s="72" t="n">
        <v>1</v>
      </c>
      <c r="B186" s="124" t="s">
        <v>402</v>
      </c>
      <c r="C186" s="37" t="n">
        <v>2024</v>
      </c>
      <c r="D186" s="74" t="s">
        <v>321</v>
      </c>
      <c r="E186"/>
      <c r="F186" s="70" t="s">
        <v>355</v>
      </c>
      <c r="G186" s="72" t="n">
        <v>2</v>
      </c>
      <c r="H186" s="37" t="n">
        <v>2</v>
      </c>
      <c r="I186" s="37" t="n">
        <v>4</v>
      </c>
      <c r="J186" s="125" t="n">
        <v>2</v>
      </c>
      <c r="K186" s="125" t="n">
        <v>2</v>
      </c>
    </row>
    <row r="187" ht="15" customHeight="1">
      <c r="A187" s="72" t="n">
        <v>1</v>
      </c>
      <c r="B187" s="124" t="s">
        <v>402</v>
      </c>
      <c r="C187" s="37" t="n">
        <v>2024</v>
      </c>
      <c r="D187" s="74" t="s">
        <v>260</v>
      </c>
      <c r="E187" s="74" t="s">
        <v>296</v>
      </c>
      <c r="F187" s="70" t="s">
        <v>297</v>
      </c>
      <c r="G187" s="72" t="n">
        <v>8</v>
      </c>
      <c r="H187" s="37" t="n">
        <v>2</v>
      </c>
      <c r="I187" s="37" t="n">
        <v>5</v>
      </c>
      <c r="J187" s="125" t="n">
        <v>2.5</v>
      </c>
      <c r="K187" s="125" t="n">
        <v>0.625</v>
      </c>
    </row>
    <row r="188" ht="15" customHeight="1">
      <c r="A188" s="72" t="n">
        <v>1</v>
      </c>
      <c r="B188" s="124" t="s">
        <v>402</v>
      </c>
      <c r="C188" s="37" t="n">
        <v>2024</v>
      </c>
      <c r="D188" s="74" t="s">
        <v>260</v>
      </c>
      <c r="E188" s="74" t="s">
        <v>287</v>
      </c>
      <c r="F188" s="70" t="s">
        <v>288</v>
      </c>
      <c r="G188" s="72" t="n">
        <v>4</v>
      </c>
      <c r="H188" s="37" t="n">
        <v>2</v>
      </c>
      <c r="I188" s="37" t="n">
        <v>6</v>
      </c>
      <c r="J188" s="125" t="n">
        <v>3</v>
      </c>
      <c r="K188" s="125" t="n">
        <v>1.5</v>
      </c>
    </row>
    <row r="189" ht="15" customHeight="1">
      <c r="A189" s="72" t="n">
        <v>1</v>
      </c>
      <c r="B189" s="124" t="s">
        <v>402</v>
      </c>
      <c r="C189" s="37" t="n">
        <v>2024</v>
      </c>
      <c r="D189" s="74" t="s">
        <v>90</v>
      </c>
      <c r="E189" s="74" t="s">
        <v>91</v>
      </c>
      <c r="F189" s="70" t="s">
        <v>93</v>
      </c>
      <c r="G189" s="72" t="n">
        <v>9</v>
      </c>
      <c r="H189" s="37" t="n">
        <v>3</v>
      </c>
      <c r="I189" s="37" t="n">
        <v>14</v>
      </c>
      <c r="J189" s="125" t="n">
        <v>4.66666666666667</v>
      </c>
      <c r="K189" s="125" t="n">
        <v>1.55555555555556</v>
      </c>
    </row>
    <row r="190" ht="15" customHeight="1">
      <c r="A190" s="72" t="n">
        <v>1</v>
      </c>
      <c r="B190" s="124" t="s">
        <v>402</v>
      </c>
      <c r="C190" s="37" t="n">
        <v>2024</v>
      </c>
      <c r="D190" s="74"/>
      <c r="E190" s="74"/>
      <c r="F190" s="70" t="s">
        <v>357</v>
      </c>
      <c r="G190" s="72" t="n">
        <v>23</v>
      </c>
      <c r="H190" s="37" t="n">
        <v>3</v>
      </c>
      <c r="I190" s="37" t="n">
        <v>90</v>
      </c>
      <c r="J190" s="125" t="n">
        <v>30</v>
      </c>
      <c r="K190" s="125" t="n">
        <v>3.91304347826087</v>
      </c>
    </row>
    <row r="191" ht="15" customHeight="1">
      <c r="A191" s="72" t="n">
        <v>1</v>
      </c>
      <c r="B191" s="124" t="s">
        <v>402</v>
      </c>
      <c r="C191" s="37" t="n">
        <v>2024</v>
      </c>
      <c r="D191" s="74" t="s">
        <v>75</v>
      </c>
      <c r="E191" s="74"/>
      <c r="F191" s="70" t="s">
        <v>89</v>
      </c>
      <c r="G191" s="72" t="n">
        <v>25</v>
      </c>
      <c r="H191" s="37" t="n">
        <v>4</v>
      </c>
      <c r="I191" s="37" t="n">
        <v>88</v>
      </c>
      <c r="J191" s="125" t="n">
        <v>22</v>
      </c>
      <c r="K191" s="125" t="n">
        <v>3.52</v>
      </c>
    </row>
    <row r="192" ht="15" customHeight="1">
      <c r="A192" s="72" t="n">
        <v>1</v>
      </c>
      <c r="B192" s="124" t="s">
        <v>402</v>
      </c>
      <c r="C192" s="37" t="n">
        <v>2024</v>
      </c>
      <c r="D192" s="74" t="s">
        <v>75</v>
      </c>
      <c r="E192" s="74"/>
      <c r="F192" s="70" t="s">
        <v>77</v>
      </c>
      <c r="G192" s="72" t="n">
        <v>15</v>
      </c>
      <c r="H192" s="37" t="n">
        <v>7</v>
      </c>
      <c r="I192" s="37" t="n">
        <v>128</v>
      </c>
      <c r="J192" s="125" t="n">
        <v>18.2857142857143</v>
      </c>
      <c r="K192" s="125" t="n">
        <v>8.53333333333333</v>
      </c>
    </row>
    <row r="193" ht="15" customHeight="1">
      <c r="A193" s="72" t="n">
        <v>1</v>
      </c>
      <c r="B193" s="124" t="s">
        <v>402</v>
      </c>
      <c r="C193" s="37" t="n">
        <v>2024</v>
      </c>
      <c r="D193" s="74" t="s">
        <v>90</v>
      </c>
      <c r="E193" s="74" t="s">
        <v>148</v>
      </c>
      <c r="F193" s="70" t="s">
        <v>152</v>
      </c>
      <c r="G193" s="72" t="n">
        <v>3</v>
      </c>
      <c r="H193" s="37" t="n">
        <v>1</v>
      </c>
      <c r="I193" s="37" t="n">
        <v>1</v>
      </c>
      <c r="J193" s="125" t="n">
        <v>1</v>
      </c>
      <c r="K193" s="125" t="n">
        <v>0.333333333333333</v>
      </c>
    </row>
    <row r="194" ht="15" customHeight="1">
      <c r="A194" s="72" t="n">
        <v>1</v>
      </c>
      <c r="B194" s="124" t="s">
        <v>402</v>
      </c>
      <c r="C194" s="37" t="n">
        <v>2024</v>
      </c>
      <c r="D194" s="74" t="s">
        <v>179</v>
      </c>
      <c r="E194" s="74" t="s">
        <v>187</v>
      </c>
      <c r="F194" s="70" t="s">
        <v>189</v>
      </c>
      <c r="G194" s="72" t="n">
        <v>8</v>
      </c>
      <c r="H194" s="37" t="n">
        <v>2</v>
      </c>
      <c r="I194" s="37" t="n">
        <v>3</v>
      </c>
      <c r="J194" s="125" t="n">
        <v>1.5</v>
      </c>
      <c r="K194" s="125" t="n">
        <v>0.375</v>
      </c>
    </row>
    <row r="195" ht="15" customHeight="1">
      <c r="A195" s="72" t="n">
        <v>1</v>
      </c>
      <c r="B195" s="124" t="s">
        <v>402</v>
      </c>
      <c r="C195" s="37" t="n">
        <v>2024</v>
      </c>
      <c r="D195" s="74" t="s">
        <v>179</v>
      </c>
      <c r="E195" s="74" t="s">
        <v>182</v>
      </c>
      <c r="F195" s="70" t="s">
        <v>184</v>
      </c>
      <c r="G195" s="72" t="n">
        <v>5</v>
      </c>
      <c r="H195" s="37" t="n">
        <v>1</v>
      </c>
      <c r="I195" s="37" t="n">
        <v>6</v>
      </c>
      <c r="J195" s="125" t="n">
        <v>6</v>
      </c>
      <c r="K195" s="125" t="n">
        <v>1.2</v>
      </c>
    </row>
    <row r="196" ht="15" customHeight="1">
      <c r="A196" s="72" t="n">
        <v>1</v>
      </c>
      <c r="B196" s="124" t="s">
        <v>402</v>
      </c>
      <c r="C196" s="37" t="n">
        <v>2024</v>
      </c>
      <c r="D196" s="74" t="s">
        <v>179</v>
      </c>
      <c r="E196" s="74"/>
      <c r="F196" s="70" t="s">
        <v>239</v>
      </c>
      <c r="G196" s="72" t="n">
        <v>3</v>
      </c>
      <c r="H196" s="37" t="n">
        <v>2</v>
      </c>
      <c r="I196" s="37" t="n">
        <v>8</v>
      </c>
      <c r="J196" s="125" t="n">
        <v>4</v>
      </c>
      <c r="K196" s="125" t="n">
        <v>2.66666666666667</v>
      </c>
    </row>
    <row r="197" ht="15" customHeight="1">
      <c r="A197" s="72" t="n">
        <v>1</v>
      </c>
      <c r="B197" s="124" t="s">
        <v>402</v>
      </c>
      <c r="C197" s="37" t="n">
        <v>2024</v>
      </c>
      <c r="D197" s="74" t="s">
        <v>179</v>
      </c>
      <c r="E197" s="74" t="s">
        <v>198</v>
      </c>
      <c r="F197" s="70" t="s">
        <v>200</v>
      </c>
      <c r="G197" s="72" t="n">
        <v>8</v>
      </c>
      <c r="H197" s="37" t="n">
        <v>1</v>
      </c>
      <c r="I197" s="37" t="n">
        <v>1</v>
      </c>
      <c r="J197" s="125" t="n">
        <v>1</v>
      </c>
      <c r="K197" s="125" t="n">
        <v>0.125</v>
      </c>
    </row>
    <row r="198" ht="15" customHeight="1">
      <c r="A198" s="72" t="n">
        <v>1</v>
      </c>
      <c r="B198" s="124" t="s">
        <v>402</v>
      </c>
      <c r="C198" s="37" t="n">
        <v>2024</v>
      </c>
      <c r="D198" s="74" t="s">
        <v>90</v>
      </c>
      <c r="E198" t="s">
        <v>124</v>
      </c>
      <c r="F198" s="70" t="s">
        <v>126</v>
      </c>
      <c r="G198" s="72" t="n">
        <v>8</v>
      </c>
      <c r="H198" s="37" t="n">
        <v>1</v>
      </c>
      <c r="I198" s="37" t="n">
        <v>1</v>
      </c>
      <c r="J198" s="125" t="n">
        <v>1</v>
      </c>
      <c r="K198" s="125" t="n">
        <v>0.125</v>
      </c>
    </row>
    <row r="199" ht="15" customHeight="1">
      <c r="A199" s="72" t="n">
        <v>1</v>
      </c>
      <c r="B199" s="124" t="s">
        <v>402</v>
      </c>
      <c r="C199" s="37" t="n">
        <v>2024</v>
      </c>
      <c r="D199" s="74" t="s">
        <v>90</v>
      </c>
      <c r="E199"/>
      <c r="F199" s="70" t="s">
        <v>162</v>
      </c>
      <c r="G199" s="72" t="n">
        <v>1</v>
      </c>
      <c r="H199" s="37" t="n">
        <v>1</v>
      </c>
      <c r="I199" s="37" t="n">
        <v>1</v>
      </c>
      <c r="J199" s="125" t="n">
        <v>1</v>
      </c>
      <c r="K199" s="125" t="n">
        <v>1</v>
      </c>
    </row>
    <row r="200" ht="15" customHeight="1">
      <c r="A200" s="72" t="n">
        <v>1</v>
      </c>
      <c r="B200" s="124" t="s">
        <v>402</v>
      </c>
      <c r="C200" s="37" t="n">
        <v>2024</v>
      </c>
      <c r="D200" s="74" t="s">
        <v>179</v>
      </c>
      <c r="E200" s="74" t="s">
        <v>216</v>
      </c>
      <c r="F200" s="70" t="s">
        <v>218</v>
      </c>
      <c r="G200" s="72" t="n">
        <v>3</v>
      </c>
      <c r="H200" s="37" t="n">
        <v>2</v>
      </c>
      <c r="I200" s="37" t="n">
        <v>5</v>
      </c>
      <c r="J200" s="125" t="n">
        <v>2.5</v>
      </c>
      <c r="K200" s="125" t="n">
        <v>1.66666666666667</v>
      </c>
    </row>
    <row r="201" ht="15" customHeight="1">
      <c r="A201" s="72" t="n">
        <v>1</v>
      </c>
      <c r="B201" s="124" t="s">
        <v>402</v>
      </c>
      <c r="C201" s="37" t="n">
        <v>2024</v>
      </c>
      <c r="D201" s="74" t="s">
        <v>90</v>
      </c>
      <c r="E201" s="74"/>
      <c r="F201" s="70" t="s">
        <v>174</v>
      </c>
      <c r="G201" s="72" t="n">
        <v>5</v>
      </c>
      <c r="H201" s="37" t="n">
        <v>2</v>
      </c>
      <c r="I201" s="37" t="n">
        <v>6</v>
      </c>
      <c r="J201" s="125" t="n">
        <v>3</v>
      </c>
      <c r="K201" s="125" t="n">
        <v>1.2</v>
      </c>
    </row>
    <row r="202" ht="15" customHeight="1">
      <c r="A202" s="72" t="n">
        <v>1</v>
      </c>
      <c r="B202" s="124" t="s">
        <v>402</v>
      </c>
      <c r="C202" s="37" t="n">
        <v>2024</v>
      </c>
      <c r="D202" s="74" t="s">
        <v>179</v>
      </c>
      <c r="E202" s="74" t="s">
        <v>198</v>
      </c>
      <c r="F202" s="70" t="s">
        <v>199</v>
      </c>
      <c r="G202" s="72" t="n">
        <v>10</v>
      </c>
      <c r="H202" s="37" t="n">
        <v>1</v>
      </c>
      <c r="I202" s="37" t="n">
        <v>3</v>
      </c>
      <c r="J202" s="125" t="n">
        <v>3</v>
      </c>
      <c r="K202" s="125" t="n">
        <v>0.3</v>
      </c>
    </row>
    <row r="203" ht="15" customHeight="1">
      <c r="A203" s="72" t="n">
        <v>1</v>
      </c>
      <c r="B203" s="124" t="s">
        <v>402</v>
      </c>
      <c r="C203" s="37" t="n">
        <v>2024</v>
      </c>
      <c r="D203" s="74" t="s">
        <v>179</v>
      </c>
      <c r="E203" s="74" t="s">
        <v>219</v>
      </c>
      <c r="F203" s="70" t="s">
        <v>221</v>
      </c>
      <c r="G203" s="72" t="n">
        <v>6</v>
      </c>
      <c r="H203" s="37" t="n">
        <v>1</v>
      </c>
      <c r="I203" s="37" t="n">
        <v>10</v>
      </c>
      <c r="J203" s="125" t="n">
        <v>10</v>
      </c>
      <c r="K203" s="125" t="n">
        <v>1.66666666666667</v>
      </c>
    </row>
    <row r="204" ht="15" customHeight="1">
      <c r="A204" s="72" t="n">
        <v>1</v>
      </c>
      <c r="B204" s="124" t="s">
        <v>402</v>
      </c>
      <c r="C204" s="37" t="n">
        <v>2024</v>
      </c>
      <c r="D204" s="74" t="s">
        <v>179</v>
      </c>
      <c r="E204" s="74" t="s">
        <v>219</v>
      </c>
      <c r="F204" s="70" t="s">
        <v>222</v>
      </c>
      <c r="G204" s="72" t="n">
        <v>6</v>
      </c>
      <c r="H204" s="37" t="n">
        <v>1</v>
      </c>
      <c r="I204" s="37" t="n">
        <v>1</v>
      </c>
      <c r="J204" s="125" t="n">
        <v>1</v>
      </c>
      <c r="K204" s="125" t="n">
        <v>0.166666666666667</v>
      </c>
    </row>
    <row r="205" ht="15" customHeight="1">
      <c r="A205" s="72" t="n">
        <v>1</v>
      </c>
      <c r="B205" s="124" t="s">
        <v>402</v>
      </c>
      <c r="C205" s="37" t="n">
        <v>2024</v>
      </c>
      <c r="D205" s="74" t="s">
        <v>260</v>
      </c>
      <c r="E205" s="74"/>
      <c r="F205" s="70" t="s">
        <v>306</v>
      </c>
      <c r="G205" s="72" t="n">
        <v>3</v>
      </c>
      <c r="H205" s="37" t="n">
        <v>3</v>
      </c>
      <c r="I205" s="37" t="n">
        <v>10</v>
      </c>
      <c r="J205" s="125" t="n">
        <v>3.33333333333333</v>
      </c>
      <c r="K205" s="125" t="n">
        <v>3.33333333333333</v>
      </c>
    </row>
    <row r="206" ht="15" customHeight="1">
      <c r="A206" s="72" t="n">
        <v>1</v>
      </c>
      <c r="B206" s="124" t="s">
        <v>402</v>
      </c>
      <c r="C206" s="37" t="n">
        <v>2024</v>
      </c>
      <c r="D206" s="74" t="s">
        <v>260</v>
      </c>
      <c r="E206" s="74" t="s">
        <v>289</v>
      </c>
      <c r="F206" s="70" t="s">
        <v>291</v>
      </c>
      <c r="G206" s="72" t="n">
        <v>5</v>
      </c>
      <c r="H206" s="37" t="n">
        <v>2</v>
      </c>
      <c r="I206" s="37" t="n">
        <v>10</v>
      </c>
      <c r="J206" s="125" t="n">
        <v>5</v>
      </c>
      <c r="K206" s="125" t="n">
        <v>2</v>
      </c>
    </row>
    <row r="207" ht="15" customHeight="1">
      <c r="A207" s="72" t="n">
        <v>1</v>
      </c>
      <c r="B207" s="124" t="s">
        <v>402</v>
      </c>
      <c r="C207" s="37" t="n">
        <v>2024</v>
      </c>
      <c r="D207" s="74" t="s">
        <v>260</v>
      </c>
      <c r="E207" t="s">
        <v>289</v>
      </c>
      <c r="F207" s="70" t="s">
        <v>290</v>
      </c>
      <c r="G207" s="72" t="n">
        <v>5</v>
      </c>
      <c r="H207" s="37" t="n">
        <v>2</v>
      </c>
      <c r="I207" s="37" t="n">
        <v>10</v>
      </c>
      <c r="J207" s="125" t="n">
        <v>5</v>
      </c>
      <c r="K207" s="125" t="n">
        <v>2</v>
      </c>
    </row>
    <row r="208" ht="15" customHeight="1">
      <c r="A208" s="72" t="n">
        <v>1</v>
      </c>
      <c r="B208" s="124" t="s">
        <v>402</v>
      </c>
      <c r="C208" s="37" t="n">
        <v>2024</v>
      </c>
      <c r="D208" s="74" t="s">
        <v>179</v>
      </c>
      <c r="E208" t="s">
        <v>211</v>
      </c>
      <c r="F208" s="70" t="s">
        <v>212</v>
      </c>
      <c r="G208" s="72" t="n">
        <v>4</v>
      </c>
      <c r="H208" s="37" t="n">
        <v>2</v>
      </c>
      <c r="I208" s="37" t="n">
        <v>4</v>
      </c>
      <c r="J208" s="125" t="n">
        <v>2</v>
      </c>
      <c r="K208" s="125" t="n">
        <v>1</v>
      </c>
    </row>
    <row r="209" ht="15" customHeight="1">
      <c r="A209" s="72" t="n">
        <v>1</v>
      </c>
      <c r="B209" s="124" t="s">
        <v>402</v>
      </c>
      <c r="C209" s="37" t="n">
        <v>2024</v>
      </c>
      <c r="D209" s="74" t="s">
        <v>90</v>
      </c>
      <c r="E209" t="s">
        <v>130</v>
      </c>
      <c r="F209" s="70" t="s">
        <v>135</v>
      </c>
      <c r="G209" s="72" t="n">
        <v>10</v>
      </c>
      <c r="H209" s="37" t="n">
        <v>2</v>
      </c>
      <c r="I209" s="37" t="n">
        <v>3</v>
      </c>
      <c r="J209" s="125" t="n">
        <v>1.5</v>
      </c>
      <c r="K209" s="125" t="n">
        <v>0.3</v>
      </c>
    </row>
    <row r="210" ht="15" customHeight="1">
      <c r="A210" s="72" t="n">
        <v>1</v>
      </c>
      <c r="B210" s="124" t="s">
        <v>402</v>
      </c>
      <c r="C210" s="37" t="n">
        <v>2024</v>
      </c>
      <c r="D210" s="74" t="s">
        <v>90</v>
      </c>
      <c r="E210" t="s">
        <v>130</v>
      </c>
      <c r="F210" s="70" t="s">
        <v>134</v>
      </c>
      <c r="G210" s="72" t="n">
        <v>9</v>
      </c>
      <c r="H210" s="37" t="n">
        <v>2</v>
      </c>
      <c r="I210" s="37" t="n">
        <v>3</v>
      </c>
      <c r="J210" s="125" t="n">
        <v>1.5</v>
      </c>
      <c r="K210" s="125" t="n">
        <v>0.333333333333333</v>
      </c>
    </row>
    <row r="211" ht="15" customHeight="1">
      <c r="A211" s="72" t="n">
        <v>1</v>
      </c>
      <c r="B211" s="124" t="s">
        <v>402</v>
      </c>
      <c r="C211" s="37" t="n">
        <v>2024</v>
      </c>
      <c r="D211" s="74" t="s">
        <v>90</v>
      </c>
      <c r="E211" s="74" t="s">
        <v>130</v>
      </c>
      <c r="F211" s="70" t="s">
        <v>133</v>
      </c>
      <c r="G211" s="72" t="n">
        <v>10</v>
      </c>
      <c r="H211" s="37" t="n">
        <v>2</v>
      </c>
      <c r="I211" s="37" t="n">
        <v>3</v>
      </c>
      <c r="J211" s="125" t="n">
        <v>1.5</v>
      </c>
      <c r="K211" s="125" t="n">
        <v>0.3</v>
      </c>
    </row>
    <row r="212" ht="15" customHeight="1">
      <c r="A212" s="72" t="n">
        <v>1</v>
      </c>
      <c r="B212" s="124" t="s">
        <v>402</v>
      </c>
      <c r="C212" s="37" t="n">
        <v>2024</v>
      </c>
      <c r="D212" s="74" t="s">
        <v>321</v>
      </c>
      <c r="E212" s="74" t="s">
        <v>331</v>
      </c>
      <c r="F212" s="70" t="s">
        <v>332</v>
      </c>
      <c r="G212" s="72" t="n">
        <v>3</v>
      </c>
      <c r="H212" s="37" t="n">
        <v>2</v>
      </c>
      <c r="I212" s="37" t="n">
        <v>3</v>
      </c>
      <c r="J212" s="125" t="n">
        <v>1.5</v>
      </c>
      <c r="K212" s="125" t="n">
        <v>1</v>
      </c>
    </row>
    <row r="213" ht="15" customHeight="1">
      <c r="A213" s="72" t="n">
        <v>1</v>
      </c>
      <c r="B213" s="124" t="s">
        <v>402</v>
      </c>
      <c r="C213" s="37" t="n">
        <v>2024</v>
      </c>
      <c r="D213" s="74" t="s">
        <v>260</v>
      </c>
      <c r="E213" s="74" t="s">
        <v>261</v>
      </c>
      <c r="F213" s="70" t="s">
        <v>263</v>
      </c>
      <c r="G213" s="72" t="n">
        <v>6</v>
      </c>
      <c r="H213" s="37" t="n">
        <v>3</v>
      </c>
      <c r="I213" s="37" t="n">
        <v>15</v>
      </c>
      <c r="J213" s="125" t="n">
        <v>5</v>
      </c>
      <c r="K213" s="125" t="n">
        <v>2.5</v>
      </c>
    </row>
    <row r="214" ht="15" customHeight="1">
      <c r="A214" s="72" t="n">
        <v>1</v>
      </c>
      <c r="B214" s="124" t="s">
        <v>402</v>
      </c>
      <c r="C214" s="37" t="n">
        <v>2024</v>
      </c>
      <c r="D214" s="74" t="s">
        <v>90</v>
      </c>
      <c r="E214" s="74" t="s">
        <v>102</v>
      </c>
      <c r="F214" s="70" t="s">
        <v>106</v>
      </c>
      <c r="G214" s="72" t="n">
        <v>7</v>
      </c>
      <c r="H214" s="37" t="n">
        <v>1</v>
      </c>
      <c r="I214" s="37" t="n">
        <v>10</v>
      </c>
      <c r="J214" s="125" t="n">
        <v>10</v>
      </c>
      <c r="K214" s="125" t="n">
        <v>1.42857142857143</v>
      </c>
    </row>
    <row r="215" ht="15" customHeight="1">
      <c r="A215" s="72" t="n">
        <v>1</v>
      </c>
      <c r="B215" s="124" t="s">
        <v>402</v>
      </c>
      <c r="C215" s="37" t="n">
        <v>2024</v>
      </c>
      <c r="D215" s="74" t="s">
        <v>179</v>
      </c>
      <c r="E215" s="74" t="s">
        <v>193</v>
      </c>
      <c r="F215" s="70" t="s">
        <v>197</v>
      </c>
      <c r="G215" s="72" t="n">
        <v>4</v>
      </c>
      <c r="H215" s="37" t="n">
        <v>1</v>
      </c>
      <c r="I215" s="37" t="n">
        <v>1</v>
      </c>
      <c r="J215" s="125" t="n">
        <v>1</v>
      </c>
      <c r="K215" s="125" t="n">
        <v>0.25</v>
      </c>
    </row>
    <row r="216" ht="15" customHeight="1">
      <c r="A216" s="72" t="n">
        <v>1</v>
      </c>
      <c r="B216" s="124" t="s">
        <v>402</v>
      </c>
      <c r="C216" s="37" t="n">
        <v>2024</v>
      </c>
      <c r="D216" s="74" t="s">
        <v>179</v>
      </c>
      <c r="E216" s="74" t="s">
        <v>193</v>
      </c>
      <c r="F216" s="70" t="s">
        <v>195</v>
      </c>
      <c r="G216" s="72" t="n">
        <v>4</v>
      </c>
      <c r="H216" s="37" t="n">
        <v>1</v>
      </c>
      <c r="I216" s="37" t="n">
        <v>1</v>
      </c>
      <c r="J216" s="125" t="n">
        <v>1</v>
      </c>
      <c r="K216" s="125" t="n">
        <v>0.25</v>
      </c>
    </row>
    <row r="217" ht="15" customHeight="1">
      <c r="A217" s="72" t="n">
        <v>1</v>
      </c>
      <c r="B217" s="124" t="s">
        <v>402</v>
      </c>
      <c r="C217" s="37" t="n">
        <v>2024</v>
      </c>
      <c r="D217" s="74" t="s">
        <v>179</v>
      </c>
      <c r="E217" s="74" t="s">
        <v>193</v>
      </c>
      <c r="F217" s="70" t="s">
        <v>196</v>
      </c>
      <c r="G217" s="72" t="n">
        <v>4</v>
      </c>
      <c r="H217" s="37" t="n">
        <v>2</v>
      </c>
      <c r="I217" s="37" t="n">
        <v>2</v>
      </c>
      <c r="J217" s="125" t="n">
        <v>1</v>
      </c>
      <c r="K217" s="125" t="n">
        <v>0.5</v>
      </c>
    </row>
    <row r="218" ht="15" customHeight="1">
      <c r="A218" s="72" t="n">
        <v>1</v>
      </c>
      <c r="B218" s="124" t="s">
        <v>402</v>
      </c>
      <c r="C218" s="37" t="n">
        <v>2024</v>
      </c>
      <c r="D218" s="74" t="s">
        <v>179</v>
      </c>
      <c r="E218" s="74" t="s">
        <v>193</v>
      </c>
      <c r="F218" s="70" t="s">
        <v>194</v>
      </c>
      <c r="G218" s="72" t="n">
        <v>4</v>
      </c>
      <c r="H218" s="37" t="n">
        <v>2</v>
      </c>
      <c r="I218" s="37" t="n">
        <v>2</v>
      </c>
      <c r="J218" s="125" t="n">
        <v>1</v>
      </c>
      <c r="K218" s="125" t="n">
        <v>0.5</v>
      </c>
    </row>
    <row r="219" ht="15" customHeight="1">
      <c r="A219" s="72" t="n">
        <v>1</v>
      </c>
      <c r="B219" s="124" t="s">
        <v>402</v>
      </c>
      <c r="C219" s="37" t="n">
        <v>2024</v>
      </c>
      <c r="D219" s="74" t="s">
        <v>90</v>
      </c>
      <c r="E219" s="74" t="s">
        <v>119</v>
      </c>
      <c r="F219" s="70" t="s">
        <v>122</v>
      </c>
      <c r="G219" s="72" t="n">
        <v>6</v>
      </c>
      <c r="H219" s="37" t="n">
        <v>2</v>
      </c>
      <c r="I219" s="37" t="n">
        <v>7</v>
      </c>
      <c r="J219" s="125" t="n">
        <v>3.5</v>
      </c>
      <c r="K219" s="125" t="n">
        <v>1.16666666666667</v>
      </c>
    </row>
    <row r="220" ht="15" customHeight="1">
      <c r="A220" s="72" t="n">
        <v>1</v>
      </c>
      <c r="B220" s="124" t="s">
        <v>402</v>
      </c>
      <c r="C220" s="37" t="n">
        <v>2024</v>
      </c>
      <c r="D220" s="74" t="s">
        <v>179</v>
      </c>
      <c r="E220" t="s">
        <v>203</v>
      </c>
      <c r="F220" s="70" t="s">
        <v>205</v>
      </c>
      <c r="G220" s="72" t="n">
        <v>2</v>
      </c>
      <c r="H220" s="37" t="n">
        <v>1</v>
      </c>
      <c r="I220" s="37" t="n">
        <v>1</v>
      </c>
      <c r="J220" s="125" t="n">
        <v>1</v>
      </c>
      <c r="K220" s="125" t="n">
        <v>0.5</v>
      </c>
    </row>
    <row r="221" ht="15" customHeight="1">
      <c r="A221" s="72" t="n">
        <v>1</v>
      </c>
      <c r="B221" s="124" t="s">
        <v>402</v>
      </c>
      <c r="C221" s="37" t="n">
        <v>2024</v>
      </c>
      <c r="D221" s="74" t="s">
        <v>179</v>
      </c>
      <c r="E221" t="s">
        <v>203</v>
      </c>
      <c r="F221" s="70" t="s">
        <v>206</v>
      </c>
      <c r="G221" s="72" t="n">
        <v>2</v>
      </c>
      <c r="H221" s="37" t="n">
        <v>1</v>
      </c>
      <c r="I221" s="37" t="n">
        <v>1</v>
      </c>
      <c r="J221" s="125" t="n">
        <v>1</v>
      </c>
      <c r="K221" s="125" t="n">
        <v>0.5</v>
      </c>
    </row>
    <row r="222" ht="15" customHeight="1">
      <c r="A222" s="72" t="n">
        <v>1</v>
      </c>
      <c r="B222" s="124" t="s">
        <v>402</v>
      </c>
      <c r="C222" s="37" t="n">
        <v>2024</v>
      </c>
      <c r="D222" s="74" t="s">
        <v>179</v>
      </c>
      <c r="E222" s="74" t="s">
        <v>203</v>
      </c>
      <c r="F222" s="70" t="s">
        <v>204</v>
      </c>
      <c r="G222" s="72" t="n">
        <v>2</v>
      </c>
      <c r="H222" s="37" t="n">
        <v>1</v>
      </c>
      <c r="I222" s="37" t="n">
        <v>2</v>
      </c>
      <c r="J222" s="125" t="n">
        <v>2</v>
      </c>
      <c r="K222" s="125" t="n">
        <v>1</v>
      </c>
    </row>
    <row r="223" ht="15" customHeight="1">
      <c r="A223" s="72" t="n">
        <v>1</v>
      </c>
      <c r="B223" s="124" t="s">
        <v>402</v>
      </c>
      <c r="C223" s="37" t="n">
        <v>2024</v>
      </c>
      <c r="D223" s="74" t="s">
        <v>90</v>
      </c>
      <c r="E223" s="74" t="s">
        <v>138</v>
      </c>
      <c r="F223" s="70" t="s">
        <v>139</v>
      </c>
      <c r="G223" s="72" t="n">
        <v>4</v>
      </c>
      <c r="H223" s="37" t="n">
        <v>1</v>
      </c>
      <c r="I223" s="37" t="n">
        <v>2</v>
      </c>
      <c r="J223" s="125" t="n">
        <v>2</v>
      </c>
      <c r="K223" s="125" t="n">
        <v>0.5</v>
      </c>
    </row>
    <row r="224" ht="15" customHeight="1">
      <c r="A224" s="72" t="n">
        <v>1</v>
      </c>
      <c r="B224" s="124" t="s">
        <v>402</v>
      </c>
      <c r="C224" s="37" t="n">
        <v>2024</v>
      </c>
      <c r="D224" s="74" t="s">
        <v>90</v>
      </c>
      <c r="E224" t="s">
        <v>138</v>
      </c>
      <c r="F224" s="70" t="s">
        <v>142</v>
      </c>
      <c r="G224" s="72" t="n">
        <v>5</v>
      </c>
      <c r="H224" s="37" t="n">
        <v>1</v>
      </c>
      <c r="I224" s="37" t="n">
        <v>1</v>
      </c>
      <c r="J224" s="125" t="n">
        <v>1</v>
      </c>
      <c r="K224" s="125" t="n">
        <v>0.2</v>
      </c>
    </row>
    <row r="225" ht="15" customHeight="1">
      <c r="A225" s="72" t="n">
        <v>1</v>
      </c>
      <c r="B225" s="124" t="s">
        <v>402</v>
      </c>
      <c r="C225" s="37" t="n">
        <v>2024</v>
      </c>
      <c r="D225" s="74" t="s">
        <v>90</v>
      </c>
      <c r="E225" t="s">
        <v>138</v>
      </c>
      <c r="F225" s="70" t="s">
        <v>140</v>
      </c>
      <c r="G225" s="72" t="n">
        <v>5</v>
      </c>
      <c r="H225" s="37" t="n">
        <v>1</v>
      </c>
      <c r="I225" s="37" t="n">
        <v>1</v>
      </c>
      <c r="J225" s="125" t="n">
        <v>1</v>
      </c>
      <c r="K225" s="125" t="n">
        <v>0.2</v>
      </c>
    </row>
    <row r="226" ht="15" customHeight="1">
      <c r="A226" s="72" t="n">
        <v>1</v>
      </c>
      <c r="B226" s="124" t="s">
        <v>402</v>
      </c>
      <c r="C226" s="37" t="n">
        <v>2024</v>
      </c>
      <c r="D226" s="74" t="s">
        <v>75</v>
      </c>
      <c r="E226"/>
      <c r="F226" s="70" t="s">
        <v>78</v>
      </c>
      <c r="G226" s="72" t="n">
        <v>7</v>
      </c>
      <c r="H226" s="37" t="n">
        <v>5</v>
      </c>
      <c r="I226" s="37" t="n">
        <v>36</v>
      </c>
      <c r="J226" s="125" t="n">
        <v>7.2</v>
      </c>
      <c r="K226" s="125" t="n">
        <v>5.14285714285714</v>
      </c>
    </row>
    <row r="227" ht="15" customHeight="1">
      <c r="A227" s="72" t="n">
        <v>1</v>
      </c>
      <c r="B227" s="124" t="s">
        <v>402</v>
      </c>
      <c r="C227" s="37" t="n">
        <v>2024</v>
      </c>
      <c r="D227" s="74"/>
      <c r="E227"/>
      <c r="F227" s="70" t="s">
        <v>360</v>
      </c>
      <c r="G227" s="72" t="n">
        <v>22</v>
      </c>
      <c r="H227" s="37" t="n">
        <v>1</v>
      </c>
      <c r="I227" s="37" t="n">
        <v>8</v>
      </c>
      <c r="J227" s="125" t="n">
        <v>8</v>
      </c>
      <c r="K227" s="125" t="n">
        <v>0.363636363636364</v>
      </c>
    </row>
    <row r="228" ht="15" customHeight="1">
      <c r="A228" s="72" t="n">
        <v>1</v>
      </c>
      <c r="B228" s="124" t="s">
        <v>402</v>
      </c>
      <c r="C228" s="37" t="n">
        <v>2024</v>
      </c>
      <c r="D228" s="74"/>
      <c r="E228" s="74"/>
      <c r="F228" s="70" t="s">
        <v>359</v>
      </c>
      <c r="G228" s="72" t="n">
        <v>3</v>
      </c>
      <c r="H228" s="37" t="n">
        <v>1</v>
      </c>
      <c r="I228" s="37" t="n">
        <v>30</v>
      </c>
      <c r="J228" s="125" t="n">
        <v>30</v>
      </c>
      <c r="K228" s="125" t="n">
        <v>10</v>
      </c>
    </row>
    <row r="229" ht="15" customHeight="1">
      <c r="A229" s="72" t="n">
        <v>1</v>
      </c>
      <c r="B229" s="124" t="s">
        <v>402</v>
      </c>
      <c r="C229" s="37" t="n">
        <v>2024</v>
      </c>
      <c r="D229" s="74"/>
      <c r="E229" s="74"/>
      <c r="F229" s="70" t="s">
        <v>358</v>
      </c>
      <c r="G229" s="72" t="n">
        <v>2</v>
      </c>
      <c r="H229" s="37" t="n">
        <v>2</v>
      </c>
      <c r="I229" s="37" t="n">
        <v>21</v>
      </c>
      <c r="J229" s="125" t="n">
        <v>10.5</v>
      </c>
      <c r="K229" s="125" t="n">
        <v>10.5</v>
      </c>
    </row>
    <row r="230" ht="15" customHeight="1">
      <c r="A230" s="72" t="n">
        <v>1</v>
      </c>
      <c r="B230" s="124" t="s">
        <v>402</v>
      </c>
      <c r="C230" s="37" t="n">
        <v>2024</v>
      </c>
      <c r="D230" s="74"/>
      <c r="E230" s="74"/>
      <c r="F230" s="70" t="s">
        <v>361</v>
      </c>
      <c r="G230" s="72" t="n">
        <v>4</v>
      </c>
      <c r="H230" s="37" t="n">
        <v>3</v>
      </c>
      <c r="I230" s="37" t="n">
        <v>25</v>
      </c>
      <c r="J230" s="125" t="n">
        <v>8.33333333333333</v>
      </c>
      <c r="K230" s="125" t="n">
        <v>6.25</v>
      </c>
    </row>
    <row r="231" ht="15" customHeight="1">
      <c r="A231" s="72"/>
      <c r="B231" s="124"/>
      <c r="C231" s="37"/>
      <c r="D231" s="74"/>
      <c r="E231" s="74"/>
      <c r="F231" s="70"/>
      <c r="G231" s="72"/>
      <c r="H231" s="37"/>
      <c r="I231" s="37"/>
      <c r="J231" s="125"/>
      <c r="K231" s="125"/>
    </row>
    <row r="232" ht="15" customHeight="1">
      <c r="A232" s="72"/>
      <c r="B232" s="124"/>
      <c r="C232" s="37"/>
      <c r="D232" s="74"/>
      <c r="E232" s="74"/>
      <c r="F232" s="70"/>
      <c r="G232" s="72"/>
      <c r="H232" s="37"/>
      <c r="I232" s="37"/>
      <c r="J232" s="125"/>
      <c r="K232" s="125"/>
    </row>
    <row r="233" ht="15" customHeight="1">
      <c r="A233" s="72"/>
      <c r="B233" s="124"/>
      <c r="C233" s="37"/>
      <c r="D233" s="74"/>
      <c r="E233" s="74"/>
      <c r="F233" s="70"/>
      <c r="G233" s="72"/>
      <c r="H233" s="37"/>
      <c r="I233" s="37"/>
      <c r="J233" s="125"/>
      <c r="K233" s="125"/>
    </row>
    <row r="234" ht="15" customHeight="1">
      <c r="A234" s="72"/>
      <c r="B234" s="124"/>
      <c r="C234" s="37"/>
      <c r="D234" s="74"/>
      <c r="E234" s="74"/>
      <c r="F234" s="70"/>
      <c r="G234" s="72"/>
      <c r="H234" s="37"/>
      <c r="I234" s="37"/>
      <c r="J234" s="125"/>
      <c r="K234" s="125"/>
    </row>
    <row r="235" ht="15" customHeight="1">
      <c r="A235" s="72"/>
      <c r="B235" s="124"/>
      <c r="C235" s="37"/>
      <c r="D235" s="74"/>
      <c r="E235" s="74"/>
      <c r="F235" s="70"/>
      <c r="G235" s="72"/>
      <c r="H235" s="37"/>
      <c r="I235" s="37"/>
      <c r="J235" s="125"/>
      <c r="K235" s="125"/>
    </row>
    <row r="236" ht="15" customHeight="1">
      <c r="A236" s="72"/>
      <c r="B236" s="124"/>
      <c r="C236" s="37"/>
      <c r="D236" s="74"/>
      <c r="E236" s="74"/>
      <c r="F236" s="70"/>
      <c r="G236" s="72"/>
      <c r="H236" s="37"/>
      <c r="I236" s="37"/>
      <c r="J236" s="125"/>
      <c r="K236" s="125"/>
    </row>
    <row r="237" ht="15" customHeight="1">
      <c r="A237" s="72"/>
      <c r="B237" s="124"/>
      <c r="C237" s="37"/>
      <c r="D237" s="74"/>
      <c r="F237" s="70"/>
      <c r="G237" s="72"/>
      <c r="H237" s="37"/>
      <c r="I237" s="37"/>
      <c r="J237" s="125"/>
      <c r="K237" s="125"/>
    </row>
    <row r="238" ht="15" customHeight="1">
      <c r="A238" s="72"/>
      <c r="B238" s="124"/>
      <c r="C238" s="37"/>
      <c r="D238" s="74"/>
      <c r="F238" s="70"/>
      <c r="G238" s="72"/>
      <c r="H238" s="37"/>
      <c r="I238" s="37"/>
      <c r="J238" s="125"/>
      <c r="K238" s="125"/>
    </row>
    <row r="239" ht="15" customHeight="1">
      <c r="A239" s="72"/>
      <c r="B239" s="124"/>
      <c r="C239" s="37"/>
      <c r="D239" s="74"/>
      <c r="F239" s="70"/>
      <c r="G239" s="72"/>
      <c r="H239" s="37"/>
      <c r="I239" s="37"/>
      <c r="J239" s="125"/>
      <c r="K239" s="125"/>
    </row>
    <row r="240" ht="15" customHeight="1">
      <c r="A240" s="72"/>
      <c r="B240" s="124"/>
      <c r="C240" s="37"/>
      <c r="D240" s="74"/>
      <c r="E240" s="74"/>
      <c r="F240" s="70"/>
      <c r="G240" s="72"/>
      <c r="H240" s="37"/>
      <c r="I240" s="37"/>
      <c r="J240" s="125"/>
      <c r="K240" s="125"/>
    </row>
    <row r="241" ht="15" customHeight="1">
      <c r="A241" s="72"/>
      <c r="B241" s="124"/>
      <c r="C241" s="37"/>
      <c r="D241" s="74"/>
      <c r="E241" s="74"/>
      <c r="F241" s="70"/>
      <c r="G241" s="72"/>
      <c r="H241" s="37"/>
      <c r="I241" s="37"/>
      <c r="J241" s="125"/>
      <c r="K241" s="125"/>
    </row>
    <row r="242" ht="15" customHeight="1">
      <c r="A242" s="72"/>
      <c r="B242" s="124"/>
      <c r="C242" s="37"/>
      <c r="D242" s="74"/>
      <c r="E242" s="74"/>
      <c r="F242" s="70"/>
      <c r="G242" s="72"/>
      <c r="H242" s="37"/>
      <c r="I242" s="37"/>
      <c r="J242" s="125"/>
      <c r="K242" s="125"/>
    </row>
    <row r="243" ht="15" customHeight="1">
      <c r="A243" s="72"/>
      <c r="B243" s="124"/>
      <c r="C243" s="37"/>
      <c r="D243" s="74"/>
      <c r="E243" s="74"/>
      <c r="F243" s="70"/>
      <c r="G243" s="72"/>
      <c r="H243" s="37"/>
      <c r="I243" s="37"/>
      <c r="J243" s="125"/>
      <c r="K243" s="125"/>
    </row>
    <row r="244" ht="15" customHeight="1">
      <c r="A244" s="72"/>
      <c r="B244" s="124"/>
      <c r="C244" s="37"/>
      <c r="D244" s="74"/>
      <c r="E244" s="74"/>
      <c r="F244" s="70"/>
      <c r="G244" s="72"/>
      <c r="H244" s="37"/>
      <c r="I244" s="37"/>
      <c r="J244" s="125"/>
      <c r="K244" s="125"/>
    </row>
    <row r="245" ht="15" customHeight="1">
      <c r="A245" s="72"/>
      <c r="B245" s="124"/>
      <c r="C245" s="37"/>
      <c r="D245" s="74"/>
      <c r="F245" s="70"/>
      <c r="G245" s="72"/>
      <c r="H245" s="37"/>
      <c r="I245" s="37"/>
      <c r="J245" s="125"/>
      <c r="K245" s="125"/>
    </row>
    <row r="246" ht="15" customHeight="1">
      <c r="A246" s="72"/>
      <c r="B246" s="124"/>
      <c r="C246" s="37"/>
      <c r="D246" s="74"/>
      <c r="F246" s="70"/>
      <c r="G246" s="72"/>
      <c r="H246" s="37"/>
      <c r="I246" s="37"/>
      <c r="J246" s="125"/>
      <c r="K246" s="125"/>
    </row>
    <row r="247" ht="15" customHeight="1">
      <c r="A247" s="72"/>
      <c r="B247" s="124"/>
      <c r="C247" s="37"/>
      <c r="D247" s="74"/>
      <c r="F247" s="70"/>
      <c r="G247" s="72"/>
      <c r="H247" s="37"/>
      <c r="I247" s="37"/>
      <c r="J247" s="125"/>
      <c r="K247" s="125"/>
    </row>
    <row r="248" ht="15" customHeight="1">
      <c r="A248" s="72"/>
      <c r="B248" s="124"/>
      <c r="C248" s="37"/>
      <c r="D248" s="74"/>
      <c r="F248" s="70"/>
      <c r="G248" s="72"/>
      <c r="H248" s="37"/>
      <c r="I248" s="37"/>
      <c r="J248" s="125"/>
      <c r="K248" s="125"/>
    </row>
    <row r="249" ht="15" customHeight="1">
      <c r="A249" s="72"/>
      <c r="B249" s="124"/>
      <c r="C249" s="37"/>
      <c r="D249" s="74"/>
      <c r="F249" s="70"/>
      <c r="G249" s="72"/>
      <c r="H249" s="37"/>
      <c r="I249" s="37"/>
      <c r="J249" s="125"/>
      <c r="K249" s="125"/>
    </row>
    <row r="250" ht="15" customHeight="1">
      <c r="A250" s="72"/>
      <c r="B250" s="124"/>
      <c r="C250" s="37"/>
      <c r="D250" s="74"/>
      <c r="F250" s="70"/>
      <c r="G250" s="72"/>
      <c r="H250" s="37"/>
      <c r="I250" s="37"/>
      <c r="J250" s="125"/>
      <c r="K250" s="125"/>
    </row>
    <row r="251" ht="15" customHeight="1">
      <c r="A251" s="72"/>
      <c r="B251" s="124"/>
      <c r="C251" s="37"/>
      <c r="D251" s="74"/>
      <c r="F251" s="70"/>
      <c r="G251" s="72"/>
      <c r="H251" s="37"/>
      <c r="I251" s="37"/>
      <c r="J251" s="125"/>
      <c r="K251" s="125"/>
    </row>
    <row r="252" ht="15" customHeight="1">
      <c r="A252" s="72"/>
      <c r="B252" s="124"/>
      <c r="C252" s="37"/>
      <c r="D252" s="74"/>
      <c r="F252" s="70"/>
      <c r="G252" s="72"/>
      <c r="H252" s="37"/>
      <c r="I252" s="37"/>
      <c r="J252" s="125"/>
      <c r="K252" s="125"/>
    </row>
    <row r="253" ht="15" customHeight="1">
      <c r="A253" s="72"/>
      <c r="B253" s="124"/>
      <c r="C253" s="37"/>
      <c r="D253" s="74"/>
      <c r="F253" s="70"/>
      <c r="G253" s="72"/>
      <c r="H253" s="37"/>
      <c r="I253" s="37"/>
      <c r="J253" s="125"/>
      <c r="K253" s="125"/>
    </row>
    <row r="254" ht="15" customHeight="1">
      <c r="A254" s="72"/>
      <c r="B254" s="124"/>
      <c r="C254" s="37"/>
      <c r="D254" s="74"/>
      <c r="E254" s="74"/>
      <c r="F254" s="70"/>
      <c r="G254" s="72"/>
      <c r="H254" s="37"/>
      <c r="I254" s="37"/>
      <c r="J254" s="125"/>
      <c r="K254" s="125"/>
    </row>
    <row r="255" ht="15" customHeight="1">
      <c r="A255" s="72"/>
      <c r="B255" s="124"/>
      <c r="C255" s="37"/>
      <c r="D255" s="74"/>
      <c r="E255" s="74"/>
      <c r="F255" s="70"/>
      <c r="G255" s="72"/>
      <c r="H255" s="37"/>
      <c r="I255" s="37"/>
      <c r="J255" s="125"/>
      <c r="K255" s="125"/>
    </row>
    <row r="256" ht="15" customHeight="1">
      <c r="A256" s="72"/>
      <c r="B256" s="124"/>
      <c r="C256" s="37"/>
      <c r="D256" s="74"/>
      <c r="F256" s="70"/>
      <c r="G256" s="72"/>
      <c r="H256" s="37"/>
      <c r="I256" s="37"/>
      <c r="J256" s="125"/>
      <c r="K256" s="125"/>
    </row>
    <row r="257" ht="15" customHeight="1">
      <c r="A257" s="72"/>
      <c r="B257" s="124"/>
      <c r="C257" s="37"/>
      <c r="D257" s="74"/>
      <c r="F257" s="70"/>
      <c r="G257" s="72"/>
      <c r="H257" s="37"/>
      <c r="I257" s="37"/>
      <c r="J257" s="125"/>
      <c r="K257" s="125"/>
    </row>
    <row r="258" ht="15" customHeight="1">
      <c r="A258" s="72"/>
      <c r="B258" s="124"/>
      <c r="C258" s="37"/>
      <c r="D258" s="74"/>
      <c r="F258" s="70"/>
      <c r="G258" s="72"/>
      <c r="H258" s="37"/>
      <c r="I258" s="37"/>
      <c r="J258" s="125"/>
      <c r="K258" s="125"/>
    </row>
    <row r="259" ht="15" customHeight="1">
      <c r="A259" s="72"/>
      <c r="B259" s="124"/>
      <c r="C259" s="37"/>
      <c r="D259" s="74"/>
      <c r="F259" s="70"/>
      <c r="G259" s="72"/>
      <c r="H259" s="37"/>
      <c r="I259" s="37"/>
      <c r="J259" s="125"/>
      <c r="K259" s="125"/>
    </row>
    <row r="260" ht="15" customHeight="1">
      <c r="A260" s="72"/>
      <c r="B260" s="124"/>
      <c r="C260" s="37"/>
      <c r="D260" s="74"/>
      <c r="E260" s="74"/>
      <c r="F260" s="70"/>
      <c r="G260" s="72"/>
      <c r="H260" s="37"/>
      <c r="I260" s="37"/>
      <c r="J260" s="125"/>
      <c r="K260" s="125"/>
    </row>
    <row r="261" ht="15" customHeight="1">
      <c r="A261" s="72"/>
      <c r="B261" s="124"/>
      <c r="C261" s="37"/>
      <c r="D261" s="74"/>
      <c r="E261" s="74"/>
      <c r="F261" s="70"/>
      <c r="G261" s="72"/>
      <c r="H261" s="37"/>
      <c r="I261" s="37"/>
      <c r="J261" s="125"/>
      <c r="K261" s="125"/>
    </row>
    <row r="262" ht="15" customHeight="1">
      <c r="A262" s="72"/>
      <c r="B262" s="124"/>
      <c r="C262" s="37"/>
      <c r="D262" s="74"/>
      <c r="E262" s="74"/>
      <c r="F262" s="70"/>
      <c r="G262" s="72"/>
      <c r="H262" s="37"/>
      <c r="I262" s="37"/>
      <c r="J262" s="125"/>
      <c r="K262" s="125"/>
    </row>
    <row r="263" ht="15" customHeight="1">
      <c r="A263" s="72"/>
      <c r="B263" s="124"/>
      <c r="C263" s="37"/>
      <c r="D263" s="74"/>
      <c r="F263" s="70"/>
      <c r="G263" s="72"/>
      <c r="H263" s="37"/>
      <c r="I263" s="37"/>
      <c r="J263" s="125"/>
      <c r="K263" s="125"/>
    </row>
    <row r="264" ht="15" customHeight="1">
      <c r="A264" s="72"/>
      <c r="B264" s="124"/>
      <c r="C264" s="37"/>
      <c r="D264" s="74"/>
      <c r="F264" s="70"/>
      <c r="G264" s="72"/>
      <c r="H264" s="37"/>
      <c r="I264" s="37"/>
      <c r="J264" s="125"/>
      <c r="K264" s="125"/>
    </row>
    <row r="265" ht="15" customHeight="1">
      <c r="A265" s="72"/>
      <c r="B265" s="124"/>
      <c r="C265" s="37"/>
      <c r="D265" s="74"/>
      <c r="F265" s="70"/>
      <c r="G265" s="72"/>
      <c r="H265" s="37"/>
      <c r="I265" s="37"/>
      <c r="J265" s="125"/>
      <c r="K265" s="125"/>
    </row>
    <row r="266" ht="15" customHeight="1">
      <c r="A266" s="72"/>
      <c r="B266" s="124"/>
      <c r="C266" s="37"/>
      <c r="D266" s="74"/>
      <c r="E266" s="74"/>
      <c r="F266" s="70"/>
      <c r="G266" s="72"/>
      <c r="H266" s="37"/>
      <c r="I266" s="37"/>
      <c r="J266" s="125"/>
      <c r="K266" s="125"/>
    </row>
    <row r="267" ht="15" customHeight="1">
      <c r="A267" s="72"/>
      <c r="B267" s="124"/>
      <c r="C267" s="37"/>
      <c r="D267" s="74"/>
      <c r="E267" s="74"/>
      <c r="F267" s="70"/>
      <c r="G267" s="72"/>
      <c r="H267" s="37"/>
      <c r="I267" s="37"/>
      <c r="J267" s="125"/>
      <c r="K267" s="125"/>
    </row>
    <row r="268" ht="15" customHeight="1">
      <c r="A268" s="72"/>
      <c r="B268" s="124"/>
      <c r="C268" s="37"/>
      <c r="D268" s="74"/>
      <c r="E268" s="74"/>
      <c r="F268" s="70"/>
      <c r="G268" s="72"/>
      <c r="H268" s="37"/>
      <c r="I268" s="37"/>
      <c r="J268" s="125"/>
      <c r="K268" s="125"/>
    </row>
    <row r="269" ht="15" customHeight="1">
      <c r="A269" s="72"/>
      <c r="B269" s="124"/>
      <c r="C269" s="37"/>
      <c r="D269" s="74"/>
      <c r="E269" s="74"/>
      <c r="F269" s="70"/>
      <c r="G269" s="72"/>
      <c r="H269" s="37"/>
      <c r="I269" s="37"/>
      <c r="J269" s="125"/>
      <c r="K269" s="125"/>
    </row>
    <row r="270" ht="15" customHeight="1">
      <c r="A270" s="72"/>
      <c r="B270" s="124"/>
      <c r="C270" s="37"/>
      <c r="D270" s="74"/>
      <c r="F270" s="70"/>
      <c r="G270" s="72"/>
      <c r="H270" s="37"/>
      <c r="I270" s="37"/>
      <c r="J270" s="125"/>
      <c r="K270" s="125"/>
    </row>
    <row r="271" ht="15" customHeight="1">
      <c r="A271" s="72"/>
      <c r="B271" s="124"/>
      <c r="C271" s="37"/>
      <c r="D271" s="74"/>
      <c r="E271" s="74"/>
      <c r="F271" s="70"/>
      <c r="G271" s="72"/>
      <c r="H271" s="37"/>
      <c r="I271" s="37"/>
      <c r="J271" s="125"/>
      <c r="K271" s="125"/>
    </row>
    <row r="272" ht="15" customHeight="1">
      <c r="A272" s="72"/>
      <c r="B272" s="124"/>
      <c r="C272" s="37"/>
      <c r="D272" s="74"/>
      <c r="E272" s="74"/>
      <c r="F272" s="70"/>
      <c r="G272" s="72"/>
      <c r="H272" s="37"/>
      <c r="I272" s="37"/>
      <c r="J272" s="125"/>
      <c r="K272" s="125"/>
    </row>
    <row r="273" ht="15" customHeight="1">
      <c r="A273" s="72"/>
      <c r="B273" s="124"/>
      <c r="C273" s="37"/>
      <c r="D273" s="74"/>
      <c r="E273" s="74"/>
      <c r="F273" s="70"/>
      <c r="G273" s="72"/>
      <c r="H273" s="37"/>
      <c r="I273" s="37"/>
      <c r="J273" s="125"/>
      <c r="K273" s="125"/>
    </row>
    <row r="274" ht="15" customHeight="1">
      <c r="A274" s="72"/>
      <c r="B274" s="124"/>
      <c r="C274" s="37"/>
      <c r="D274" s="74"/>
      <c r="E274" s="74"/>
      <c r="F274" s="70"/>
      <c r="G274" s="72"/>
      <c r="H274" s="37"/>
      <c r="I274" s="37"/>
      <c r="J274" s="125"/>
      <c r="K274" s="125"/>
    </row>
    <row r="275" ht="15" customHeight="1">
      <c r="A275" s="72"/>
      <c r="B275" s="124"/>
      <c r="C275" s="37"/>
      <c r="D275" s="74"/>
      <c r="E275" s="74"/>
      <c r="F275" s="70"/>
      <c r="G275" s="72"/>
      <c r="H275" s="37"/>
      <c r="I275" s="37"/>
      <c r="J275" s="125"/>
      <c r="K275" s="125"/>
    </row>
    <row r="276" ht="15" customHeight="1">
      <c r="A276" s="72"/>
      <c r="B276" s="124"/>
      <c r="C276" s="37"/>
      <c r="D276" s="74"/>
      <c r="E276" s="74"/>
      <c r="F276" s="70"/>
      <c r="G276" s="72"/>
      <c r="H276" s="37"/>
      <c r="I276" s="37"/>
      <c r="J276" s="125"/>
      <c r="K276" s="125"/>
    </row>
    <row r="277" ht="15" customHeight="1">
      <c r="A277" s="72"/>
      <c r="B277" s="124"/>
      <c r="C277" s="37"/>
      <c r="D277" s="74"/>
      <c r="E277" s="74"/>
      <c r="F277" s="70"/>
      <c r="G277" s="72"/>
      <c r="H277" s="37"/>
      <c r="I277" s="37"/>
      <c r="J277" s="125"/>
      <c r="K277" s="125"/>
    </row>
    <row r="278" ht="15" customHeight="1">
      <c r="A278" s="72"/>
      <c r="B278" s="124"/>
      <c r="C278" s="37"/>
      <c r="D278" s="74"/>
      <c r="E278" s="74"/>
      <c r="F278" s="70"/>
      <c r="G278" s="72"/>
      <c r="H278" s="37"/>
      <c r="I278" s="37"/>
      <c r="J278" s="125"/>
      <c r="K278" s="125"/>
    </row>
    <row r="279" ht="15" customHeight="1">
      <c r="A279" s="72"/>
      <c r="B279" s="124"/>
      <c r="C279" s="37"/>
      <c r="D279" s="74"/>
      <c r="E279" s="74"/>
      <c r="F279" s="70"/>
      <c r="G279" s="72"/>
      <c r="H279" s="37"/>
      <c r="I279" s="37"/>
      <c r="J279" s="125"/>
      <c r="K279" s="125"/>
    </row>
    <row r="280" ht="15" customHeight="1">
      <c r="A280" s="72"/>
      <c r="B280" s="124"/>
      <c r="C280" s="37"/>
      <c r="D280" s="74"/>
      <c r="F280" s="70"/>
      <c r="G280" s="72"/>
      <c r="H280" s="37"/>
      <c r="I280" s="37"/>
      <c r="J280" s="125"/>
      <c r="K280" s="125"/>
    </row>
    <row r="281" ht="15" customHeight="1">
      <c r="A281" s="72"/>
      <c r="B281" s="124"/>
      <c r="C281" s="37"/>
      <c r="D281" s="74"/>
      <c r="F281" s="70"/>
      <c r="G281" s="72"/>
      <c r="H281" s="37"/>
      <c r="I281" s="37"/>
      <c r="J281" s="125"/>
      <c r="K281" s="125"/>
    </row>
    <row r="282" ht="15" customHeight="1">
      <c r="A282" s="72"/>
      <c r="B282" s="124"/>
      <c r="C282" s="37"/>
      <c r="D282" s="74"/>
      <c r="E282" s="74"/>
      <c r="F282" s="70"/>
      <c r="G282" s="72"/>
      <c r="H282" s="37"/>
      <c r="I282" s="37"/>
      <c r="J282" s="125"/>
      <c r="K282" s="125"/>
    </row>
    <row r="283" ht="15" customHeight="1">
      <c r="A283" s="72"/>
      <c r="B283" s="124"/>
      <c r="C283" s="37"/>
      <c r="D283" s="74"/>
      <c r="E283" s="74"/>
      <c r="F283" s="70"/>
      <c r="G283" s="72"/>
      <c r="H283" s="37"/>
      <c r="I283" s="37"/>
      <c r="J283" s="125"/>
      <c r="K283" s="125"/>
    </row>
    <row r="284" ht="15" customHeight="1">
      <c r="A284" s="72"/>
      <c r="B284" s="124"/>
      <c r="C284" s="37"/>
      <c r="D284" s="74"/>
      <c r="E284" s="74"/>
      <c r="F284" s="70"/>
      <c r="G284" s="72"/>
      <c r="H284" s="37"/>
      <c r="I284" s="37"/>
      <c r="J284" s="125"/>
      <c r="K284" s="125"/>
    </row>
    <row r="285" ht="15" customHeight="1">
      <c r="A285" s="72"/>
      <c r="B285" s="124"/>
      <c r="C285" s="37"/>
      <c r="D285" s="74"/>
      <c r="E285" s="74"/>
      <c r="F285" s="70"/>
      <c r="G285" s="72"/>
      <c r="H285" s="37"/>
      <c r="I285" s="37"/>
      <c r="J285" s="125"/>
      <c r="K285" s="125"/>
    </row>
    <row r="286" ht="15" customHeight="1">
      <c r="A286" s="72"/>
      <c r="B286" s="124"/>
      <c r="C286" s="37"/>
      <c r="D286" s="74"/>
      <c r="E286" s="74"/>
      <c r="F286" s="70"/>
      <c r="G286" s="72"/>
      <c r="H286" s="37"/>
      <c r="I286" s="37"/>
      <c r="J286" s="125"/>
      <c r="K286" s="125"/>
    </row>
    <row r="287" ht="15" customHeight="1">
      <c r="A287" s="72"/>
      <c r="B287" s="124"/>
      <c r="C287" s="37"/>
      <c r="D287" s="74"/>
      <c r="E287" s="74"/>
      <c r="F287" s="70"/>
      <c r="G287" s="72"/>
      <c r="H287" s="37"/>
      <c r="I287" s="37"/>
      <c r="J287" s="125"/>
      <c r="K287" s="125"/>
    </row>
    <row r="288" ht="15" customHeight="1">
      <c r="A288" s="72"/>
      <c r="B288" s="124"/>
      <c r="C288" s="37"/>
      <c r="D288" s="74"/>
      <c r="E288" s="74"/>
      <c r="F288" s="70"/>
      <c r="G288" s="72"/>
      <c r="H288" s="37"/>
      <c r="I288" s="37"/>
      <c r="J288" s="125"/>
      <c r="K288" s="125"/>
    </row>
    <row r="289" ht="15" customHeight="1">
      <c r="A289" s="72"/>
      <c r="B289" s="124"/>
      <c r="C289" s="37"/>
      <c r="D289" s="74"/>
      <c r="E289" s="74"/>
      <c r="F289" s="70"/>
      <c r="G289" s="72"/>
      <c r="H289" s="37"/>
      <c r="I289" s="37"/>
      <c r="J289" s="125"/>
      <c r="K289" s="125"/>
    </row>
    <row r="290" ht="15" customHeight="1">
      <c r="A290" s="72"/>
      <c r="B290" s="124"/>
      <c r="C290" s="37"/>
      <c r="D290" s="74"/>
      <c r="E290" s="74"/>
      <c r="F290" s="70"/>
      <c r="G290" s="72"/>
      <c r="H290" s="37"/>
      <c r="I290" s="37"/>
      <c r="J290" s="125"/>
      <c r="K290" s="125"/>
    </row>
    <row r="291" ht="15" customHeight="1">
      <c r="A291" s="72"/>
      <c r="B291" s="124"/>
      <c r="C291" s="37"/>
      <c r="D291" s="74"/>
      <c r="E291" s="74"/>
      <c r="F291" s="70"/>
      <c r="G291" s="72"/>
      <c r="H291" s="37"/>
      <c r="I291" s="37"/>
      <c r="J291" s="125"/>
      <c r="K291" s="125"/>
    </row>
    <row r="292" ht="15" customHeight="1">
      <c r="A292" s="72"/>
      <c r="B292" s="124"/>
      <c r="C292" s="37"/>
      <c r="D292" s="74"/>
      <c r="E292" s="74"/>
      <c r="F292" s="70"/>
      <c r="G292" s="72"/>
      <c r="H292" s="37"/>
      <c r="I292" s="37"/>
      <c r="J292" s="125"/>
      <c r="K292" s="125"/>
    </row>
    <row r="293" ht="15" customHeight="1">
      <c r="A293" s="72"/>
      <c r="B293" s="124"/>
      <c r="C293" s="37"/>
      <c r="D293" s="74"/>
      <c r="E293" s="74"/>
      <c r="F293" s="70"/>
      <c r="G293" s="72"/>
      <c r="H293" s="37"/>
      <c r="I293" s="37"/>
      <c r="J293" s="125"/>
      <c r="K293" s="125"/>
    </row>
    <row r="294" ht="15" customHeight="1">
      <c r="A294" s="72"/>
      <c r="B294" s="124"/>
      <c r="C294" s="37"/>
      <c r="D294" s="74"/>
      <c r="E294" s="74"/>
      <c r="F294" s="70"/>
      <c r="G294" s="72"/>
      <c r="H294" s="37"/>
      <c r="I294" s="37"/>
      <c r="J294" s="125"/>
      <c r="K294" s="125"/>
    </row>
    <row r="295" ht="15" customHeight="1">
      <c r="A295" s="72"/>
      <c r="B295" s="124"/>
      <c r="C295" s="37"/>
      <c r="D295" s="74"/>
      <c r="E295" s="74"/>
      <c r="F295" s="70"/>
      <c r="G295" s="72"/>
      <c r="H295" s="37"/>
      <c r="I295" s="37"/>
      <c r="J295" s="125"/>
      <c r="K295" s="125"/>
    </row>
    <row r="296" ht="15" customHeight="1">
      <c r="A296" s="72"/>
      <c r="B296" s="124"/>
      <c r="C296" s="37"/>
      <c r="D296" s="74"/>
      <c r="E296" s="74"/>
      <c r="F296" s="70"/>
      <c r="G296" s="72"/>
      <c r="H296" s="37"/>
      <c r="I296" s="37"/>
      <c r="J296" s="125"/>
      <c r="K296" s="125"/>
    </row>
    <row r="297" ht="15" customHeight="1">
      <c r="A297" s="72"/>
      <c r="B297" s="124"/>
      <c r="C297" s="37"/>
      <c r="D297" s="74"/>
      <c r="E297" s="74"/>
      <c r="F297" s="70"/>
      <c r="G297" s="72"/>
      <c r="H297" s="37"/>
      <c r="I297" s="37"/>
      <c r="J297" s="125"/>
      <c r="K297" s="125"/>
    </row>
    <row r="298" ht="15" customHeight="1">
      <c r="A298" s="72"/>
      <c r="B298" s="124"/>
      <c r="C298" s="37"/>
      <c r="D298" s="74"/>
      <c r="E298" s="74"/>
      <c r="F298" s="70"/>
      <c r="G298" s="72"/>
      <c r="H298" s="37"/>
      <c r="I298" s="37"/>
      <c r="J298" s="125"/>
      <c r="K298" s="125"/>
    </row>
    <row r="299" ht="15" customHeight="1">
      <c r="A299" s="72"/>
      <c r="B299" s="124"/>
      <c r="C299" s="37"/>
      <c r="D299" s="74"/>
      <c r="E299" s="74"/>
      <c r="F299" s="70"/>
      <c r="G299" s="72"/>
      <c r="H299" s="37"/>
      <c r="I299" s="37"/>
      <c r="J299" s="125"/>
      <c r="K299" s="125"/>
    </row>
    <row r="300" ht="15" customHeight="1">
      <c r="A300" s="72"/>
      <c r="B300" s="124"/>
      <c r="C300" s="37"/>
      <c r="D300" s="74"/>
      <c r="E300" s="74"/>
      <c r="F300" s="70"/>
      <c r="G300" s="72"/>
      <c r="H300" s="37"/>
      <c r="I300" s="37"/>
      <c r="J300" s="125"/>
      <c r="K300" s="125"/>
    </row>
    <row r="301" ht="15" customHeight="1">
      <c r="A301" s="72"/>
      <c r="B301" s="124"/>
      <c r="C301" s="37"/>
      <c r="D301" s="74"/>
      <c r="F301" s="70"/>
      <c r="G301" s="72"/>
      <c r="H301" s="37"/>
      <c r="I301" s="37"/>
      <c r="J301" s="125"/>
      <c r="K301" s="125"/>
    </row>
    <row r="302" ht="15" customHeight="1">
      <c r="A302" s="72"/>
      <c r="B302" s="124"/>
      <c r="C302" s="37"/>
      <c r="D302" s="74"/>
      <c r="F302" s="70"/>
      <c r="G302" s="72"/>
      <c r="H302" s="37"/>
      <c r="I302" s="37"/>
      <c r="J302" s="125"/>
      <c r="K302" s="125"/>
    </row>
    <row r="303" ht="15" customHeight="1">
      <c r="A303" s="72"/>
      <c r="B303" s="124"/>
      <c r="C303" s="37"/>
      <c r="D303" s="74"/>
      <c r="F303" s="70"/>
      <c r="G303" s="72"/>
      <c r="H303" s="37"/>
      <c r="I303" s="37"/>
      <c r="J303" s="125"/>
      <c r="K303" s="125"/>
    </row>
    <row r="304" ht="15" customHeight="1">
      <c r="A304" s="72"/>
      <c r="B304" s="124"/>
      <c r="C304" s="37"/>
      <c r="D304" s="74"/>
      <c r="E304" s="74"/>
      <c r="F304" s="70"/>
      <c r="G304" s="72"/>
      <c r="H304" s="37"/>
      <c r="I304" s="37"/>
      <c r="J304" s="125"/>
      <c r="K304" s="125"/>
    </row>
    <row r="305" ht="15" customHeight="1">
      <c r="A305" s="72"/>
      <c r="B305" s="124"/>
      <c r="C305" s="37"/>
      <c r="D305" s="74"/>
      <c r="E305" s="74"/>
      <c r="F305" s="70"/>
      <c r="G305" s="72"/>
      <c r="H305" s="37"/>
      <c r="I305" s="37"/>
      <c r="J305" s="125"/>
      <c r="K305" s="125"/>
    </row>
    <row r="306" ht="15" customHeight="1">
      <c r="A306" s="72"/>
      <c r="B306" s="124"/>
      <c r="C306" s="37"/>
      <c r="D306" s="74"/>
      <c r="F306" s="70"/>
      <c r="G306" s="72"/>
      <c r="H306" s="37"/>
      <c r="I306" s="37"/>
      <c r="J306" s="125"/>
      <c r="K306" s="125"/>
    </row>
    <row r="307" ht="15" customHeight="1">
      <c r="A307" s="72"/>
      <c r="B307" s="124"/>
      <c r="C307" s="37"/>
      <c r="D307" s="74"/>
      <c r="E307" s="74"/>
      <c r="F307" s="70"/>
      <c r="G307" s="72"/>
      <c r="H307" s="37"/>
      <c r="I307" s="37"/>
      <c r="J307" s="125"/>
      <c r="K307" s="125"/>
    </row>
    <row r="308" ht="15" customHeight="1">
      <c r="A308" s="72"/>
      <c r="B308" s="124"/>
      <c r="C308" s="37"/>
      <c r="D308" s="74"/>
      <c r="E308" s="74"/>
      <c r="F308" s="70"/>
      <c r="G308" s="72"/>
      <c r="H308" s="37"/>
      <c r="I308" s="37"/>
      <c r="J308" s="125"/>
      <c r="K308" s="125"/>
    </row>
    <row r="309" ht="15" customHeight="1">
      <c r="A309" s="72"/>
      <c r="B309" s="124"/>
      <c r="C309" s="37"/>
      <c r="D309" s="74"/>
      <c r="F309" s="70"/>
      <c r="G309" s="72"/>
      <c r="H309" s="37"/>
      <c r="I309" s="37"/>
      <c r="J309" s="125"/>
      <c r="K309" s="125"/>
    </row>
    <row r="310" ht="15" customHeight="1">
      <c r="A310" s="72"/>
      <c r="B310" s="124"/>
      <c r="C310" s="37"/>
      <c r="D310" s="74"/>
      <c r="F310" s="70"/>
      <c r="G310" s="72"/>
      <c r="H310" s="37"/>
      <c r="I310" s="37"/>
      <c r="J310" s="125"/>
      <c r="K310" s="125"/>
    </row>
    <row r="311" ht="15" customHeight="1">
      <c r="A311" s="72"/>
      <c r="B311" s="124"/>
      <c r="C311" s="37"/>
      <c r="D311" s="74"/>
      <c r="F311" s="70"/>
      <c r="G311" s="72"/>
      <c r="H311" s="37"/>
      <c r="I311" s="37"/>
      <c r="J311" s="125"/>
      <c r="K311" s="125"/>
    </row>
    <row r="312" ht="15" customHeight="1">
      <c r="A312" s="72"/>
      <c r="B312" s="124"/>
      <c r="C312" s="37"/>
      <c r="D312" s="74"/>
      <c r="F312" s="70"/>
      <c r="G312" s="72"/>
      <c r="H312" s="37"/>
      <c r="I312" s="37"/>
      <c r="J312" s="125"/>
      <c r="K312" s="125"/>
    </row>
    <row r="313" ht="15" customHeight="1">
      <c r="A313" s="72"/>
      <c r="B313" s="124"/>
      <c r="C313" s="37"/>
      <c r="D313" s="74"/>
      <c r="F313" s="70"/>
      <c r="G313" s="72"/>
      <c r="H313" s="37"/>
      <c r="I313" s="37"/>
      <c r="J313" s="125"/>
      <c r="K313" s="125"/>
    </row>
    <row r="314" ht="15" customHeight="1">
      <c r="A314" s="72"/>
      <c r="B314" s="124"/>
      <c r="C314" s="37"/>
      <c r="D314" s="74"/>
      <c r="E314" s="74"/>
      <c r="F314" s="70"/>
      <c r="G314" s="72"/>
      <c r="H314" s="37"/>
      <c r="I314" s="37"/>
      <c r="J314" s="125"/>
      <c r="K314" s="125"/>
    </row>
    <row r="315" ht="15" customHeight="1">
      <c r="A315" s="72"/>
      <c r="B315" s="124"/>
      <c r="C315" s="37"/>
      <c r="D315" s="74"/>
      <c r="E315" s="74"/>
      <c r="F315" s="70"/>
      <c r="G315" s="72"/>
      <c r="H315" s="37"/>
      <c r="I315" s="37"/>
      <c r="J315" s="125"/>
      <c r="K315" s="125"/>
    </row>
    <row r="316" ht="15" customHeight="1">
      <c r="A316" s="72"/>
      <c r="B316" s="124"/>
      <c r="C316" s="37"/>
      <c r="D316" s="74"/>
      <c r="F316" s="70"/>
      <c r="G316" s="72"/>
      <c r="H316" s="37"/>
      <c r="I316" s="37"/>
      <c r="J316" s="125"/>
      <c r="K316" s="125"/>
    </row>
    <row r="317" ht="15" customHeight="1">
      <c r="A317" s="72"/>
      <c r="B317" s="124"/>
      <c r="C317" s="37"/>
      <c r="D317" s="74"/>
      <c r="F317" s="70"/>
      <c r="G317" s="72"/>
      <c r="H317" s="37"/>
      <c r="I317" s="37"/>
      <c r="J317" s="125"/>
      <c r="K317" s="125"/>
    </row>
    <row r="318" ht="15" customHeight="1">
      <c r="A318" s="72"/>
      <c r="B318" s="124"/>
      <c r="C318" s="37"/>
      <c r="D318" s="74"/>
      <c r="E318" s="74"/>
      <c r="F318" s="70"/>
      <c r="G318" s="72"/>
      <c r="H318" s="37"/>
      <c r="I318" s="37"/>
      <c r="J318" s="125"/>
      <c r="K318" s="125"/>
    </row>
    <row r="319" ht="15" customHeight="1">
      <c r="A319" s="72"/>
      <c r="B319" s="124"/>
      <c r="C319" s="37"/>
      <c r="D319" s="74"/>
      <c r="E319" s="74"/>
      <c r="F319" s="70"/>
      <c r="G319" s="72"/>
      <c r="H319" s="37"/>
      <c r="I319" s="37"/>
      <c r="J319" s="125"/>
      <c r="K319" s="125"/>
    </row>
    <row r="320" ht="15" customHeight="1">
      <c r="A320" s="72"/>
      <c r="B320" s="124"/>
      <c r="C320" s="37"/>
      <c r="D320" s="74"/>
      <c r="E320" s="74"/>
      <c r="F320" s="70"/>
      <c r="G320" s="72"/>
      <c r="H320" s="37"/>
      <c r="I320" s="37"/>
      <c r="J320" s="125"/>
      <c r="K320" s="125"/>
    </row>
    <row r="321" ht="15" customHeight="1">
      <c r="A321" s="72"/>
      <c r="B321" s="124"/>
      <c r="C321" s="37"/>
      <c r="D321" s="74"/>
      <c r="F321" s="70"/>
      <c r="G321" s="72"/>
      <c r="H321" s="37"/>
      <c r="I321" s="37"/>
      <c r="J321" s="125"/>
      <c r="K321" s="125"/>
    </row>
    <row r="322" ht="15" customHeight="1">
      <c r="A322" s="72"/>
      <c r="B322" s="124"/>
      <c r="C322" s="37"/>
      <c r="D322" s="74"/>
      <c r="F322" s="70"/>
      <c r="G322" s="72"/>
      <c r="H322" s="37"/>
      <c r="I322" s="37"/>
      <c r="J322" s="125"/>
      <c r="K322" s="125"/>
    </row>
    <row r="323" ht="15" customHeight="1">
      <c r="A323" s="72"/>
      <c r="B323" s="124"/>
      <c r="C323" s="37"/>
      <c r="D323" s="74"/>
      <c r="E323" s="74"/>
      <c r="F323" s="70"/>
      <c r="G323" s="72"/>
      <c r="H323" s="37"/>
      <c r="I323" s="37"/>
      <c r="J323" s="125"/>
      <c r="K323" s="125"/>
    </row>
    <row r="324" ht="15" customHeight="1">
      <c r="A324" s="72"/>
      <c r="B324" s="124"/>
      <c r="C324" s="37"/>
      <c r="D324" s="74"/>
      <c r="F324" s="70"/>
      <c r="G324" s="72"/>
      <c r="H324" s="37"/>
      <c r="I324" s="37"/>
      <c r="J324" s="125"/>
      <c r="K324" s="125"/>
    </row>
    <row r="325" ht="15" customHeight="1">
      <c r="A325" s="72"/>
      <c r="B325" s="124"/>
      <c r="C325" s="37"/>
      <c r="D325" s="74"/>
      <c r="F325" s="70"/>
      <c r="G325" s="72"/>
      <c r="H325" s="37"/>
      <c r="I325" s="37"/>
      <c r="J325" s="125"/>
      <c r="K325" s="125"/>
    </row>
    <row r="326" ht="15" customHeight="1">
      <c r="A326" s="72"/>
      <c r="B326" s="124"/>
      <c r="C326" s="37"/>
      <c r="D326" s="74"/>
      <c r="F326" s="70"/>
      <c r="G326" s="72"/>
      <c r="H326" s="37"/>
      <c r="I326" s="37"/>
      <c r="J326" s="125"/>
      <c r="K326" s="125"/>
    </row>
    <row r="327" ht="15" customHeight="1">
      <c r="A327" s="72"/>
      <c r="B327" s="124"/>
      <c r="C327" s="37"/>
      <c r="D327" s="74"/>
      <c r="E327" s="74"/>
      <c r="F327" s="70"/>
      <c r="G327" s="72"/>
      <c r="H327" s="37"/>
      <c r="I327" s="37"/>
      <c r="J327" s="125"/>
      <c r="K327" s="125"/>
    </row>
    <row r="328" ht="15" customHeight="1">
      <c r="A328" s="72"/>
      <c r="B328" s="124"/>
      <c r="C328" s="37"/>
      <c r="D328" s="74"/>
      <c r="F328" s="70"/>
      <c r="G328" s="72"/>
      <c r="H328" s="37"/>
      <c r="I328" s="37"/>
      <c r="J328" s="125"/>
      <c r="K328" s="125"/>
    </row>
    <row r="329" ht="15" customHeight="1">
      <c r="A329" s="72"/>
      <c r="B329" s="124"/>
      <c r="C329" s="37"/>
      <c r="D329" s="74"/>
      <c r="F329" s="70"/>
      <c r="G329" s="72"/>
      <c r="H329" s="37"/>
      <c r="I329" s="37"/>
      <c r="J329" s="125"/>
      <c r="K329" s="125"/>
    </row>
    <row r="330" ht="15" customHeight="1">
      <c r="A330" s="72"/>
      <c r="B330" s="124"/>
      <c r="C330" s="37"/>
      <c r="D330" s="74"/>
      <c r="F330" s="70"/>
      <c r="G330" s="72"/>
      <c r="H330" s="37"/>
      <c r="I330" s="37"/>
      <c r="J330" s="125"/>
      <c r="K330" s="125"/>
    </row>
    <row r="331" ht="15" customHeight="1">
      <c r="A331" s="72"/>
      <c r="B331" s="124"/>
      <c r="C331" s="37"/>
      <c r="D331" s="74"/>
      <c r="E331" s="74"/>
      <c r="F331" s="70"/>
      <c r="G331" s="72"/>
      <c r="H331" s="37"/>
      <c r="I331" s="37"/>
      <c r="J331" s="125"/>
      <c r="K331" s="125"/>
    </row>
    <row r="332" ht="15" customHeight="1">
      <c r="A332" s="72"/>
      <c r="B332" s="124"/>
      <c r="C332" s="37"/>
      <c r="D332" s="74"/>
      <c r="E332" s="74"/>
      <c r="F332" s="70"/>
      <c r="G332" s="72"/>
      <c r="H332" s="37"/>
      <c r="I332" s="37"/>
      <c r="J332" s="125"/>
      <c r="K332" s="125"/>
    </row>
    <row r="333" ht="15" customHeight="1">
      <c r="A333" s="72"/>
      <c r="B333" s="124"/>
      <c r="C333" s="37"/>
      <c r="D333" s="74"/>
      <c r="E333" s="74"/>
      <c r="F333" s="70"/>
      <c r="G333" s="72"/>
      <c r="H333" s="37"/>
      <c r="I333" s="37"/>
      <c r="J333" s="125"/>
      <c r="K333" s="125"/>
    </row>
    <row r="334" ht="15" customHeight="1">
      <c r="A334" s="72"/>
      <c r="B334" s="124"/>
      <c r="C334" s="37"/>
      <c r="D334" s="74"/>
      <c r="E334" s="74"/>
      <c r="F334" s="70"/>
      <c r="G334" s="72"/>
      <c r="H334" s="37"/>
      <c r="I334" s="37"/>
      <c r="J334" s="125"/>
      <c r="K334" s="125"/>
    </row>
    <row r="335" ht="15" customHeight="1">
      <c r="A335" s="72"/>
      <c r="B335" s="124"/>
      <c r="C335" s="37"/>
      <c r="D335" s="74"/>
      <c r="E335" s="74"/>
      <c r="F335" s="70"/>
      <c r="G335" s="72"/>
      <c r="H335" s="37"/>
      <c r="I335" s="37"/>
      <c r="J335" s="125"/>
      <c r="K335" s="125"/>
    </row>
    <row r="336" ht="15" customHeight="1">
      <c r="A336" s="72"/>
      <c r="B336" s="124"/>
      <c r="C336" s="37"/>
      <c r="D336" s="74"/>
      <c r="E336" s="74"/>
      <c r="F336" s="70"/>
      <c r="G336" s="72"/>
      <c r="H336" s="37"/>
      <c r="I336" s="37"/>
      <c r="J336" s="125"/>
      <c r="K336" s="125"/>
    </row>
    <row r="337" ht="15" customHeight="1">
      <c r="A337" s="72"/>
      <c r="B337" s="124"/>
      <c r="C337" s="37"/>
      <c r="D337" s="74"/>
      <c r="E337" s="74"/>
      <c r="F337" s="70"/>
      <c r="G337" s="72"/>
      <c r="H337" s="37"/>
      <c r="I337" s="37"/>
      <c r="J337" s="125"/>
      <c r="K337" s="125"/>
    </row>
    <row r="338" ht="15" customHeight="1">
      <c r="A338" s="72"/>
      <c r="B338" s="124"/>
      <c r="C338" s="37"/>
      <c r="D338" s="74"/>
      <c r="E338" s="74"/>
      <c r="F338" s="70"/>
      <c r="G338" s="72"/>
      <c r="H338" s="37"/>
      <c r="I338" s="37"/>
      <c r="J338" s="125"/>
      <c r="K338" s="125"/>
    </row>
    <row r="339" ht="15" customHeight="1">
      <c r="A339" s="72"/>
      <c r="B339" s="124"/>
      <c r="C339" s="37"/>
      <c r="D339" s="74"/>
      <c r="E339" s="74"/>
      <c r="F339" s="70"/>
      <c r="G339" s="72"/>
      <c r="H339" s="37"/>
      <c r="I339" s="37"/>
      <c r="J339" s="125"/>
      <c r="K339" s="125"/>
    </row>
    <row r="340" ht="15" customHeight="1">
      <c r="A340" s="72"/>
      <c r="B340" s="124"/>
      <c r="C340" s="37"/>
      <c r="D340" s="74"/>
      <c r="E340" s="74"/>
      <c r="F340" s="70"/>
      <c r="G340" s="72"/>
      <c r="H340" s="37"/>
      <c r="I340" s="37"/>
      <c r="J340" s="125"/>
      <c r="K340" s="125"/>
    </row>
    <row r="341" ht="15" customHeight="1">
      <c r="A341" s="72"/>
      <c r="B341" s="124"/>
      <c r="C341" s="37"/>
      <c r="D341" s="74"/>
      <c r="E341" s="74"/>
      <c r="F341" s="70"/>
      <c r="G341" s="72"/>
      <c r="H341" s="37"/>
      <c r="I341" s="37"/>
      <c r="J341" s="125"/>
      <c r="K341" s="125"/>
    </row>
    <row r="342" ht="15" customHeight="1">
      <c r="A342" s="72"/>
      <c r="B342" s="124"/>
      <c r="C342" s="37"/>
      <c r="D342" s="74"/>
      <c r="E342" s="74"/>
      <c r="F342" s="70"/>
      <c r="G342" s="72"/>
      <c r="H342" s="37"/>
      <c r="I342" s="37"/>
      <c r="J342" s="125"/>
      <c r="K342" s="125"/>
    </row>
    <row r="343" ht="15" customHeight="1">
      <c r="A343" s="72"/>
      <c r="B343" s="124"/>
      <c r="C343" s="37"/>
      <c r="D343" s="74"/>
      <c r="F343" s="70"/>
      <c r="G343" s="72"/>
      <c r="H343" s="37"/>
      <c r="I343" s="37"/>
      <c r="J343" s="125"/>
      <c r="K343" s="125"/>
    </row>
    <row r="344" ht="15" customHeight="1">
      <c r="A344" s="72"/>
      <c r="B344" s="124"/>
      <c r="C344" s="37"/>
      <c r="D344" s="74"/>
      <c r="F344" s="70"/>
      <c r="G344" s="72"/>
      <c r="H344" s="37"/>
      <c r="I344" s="37"/>
      <c r="J344" s="125"/>
      <c r="K344" s="125"/>
    </row>
    <row r="345" ht="15" customHeight="1">
      <c r="A345" s="72"/>
      <c r="B345" s="124"/>
      <c r="C345" s="37"/>
      <c r="D345" s="74"/>
      <c r="E345" s="74"/>
      <c r="F345" s="70"/>
      <c r="G345" s="72"/>
      <c r="H345" s="37"/>
      <c r="I345" s="37"/>
      <c r="J345" s="125"/>
      <c r="K345" s="125"/>
    </row>
    <row r="346" ht="15" customHeight="1">
      <c r="A346" s="72"/>
      <c r="B346" s="124"/>
      <c r="C346" s="37"/>
      <c r="D346" s="74"/>
      <c r="E346" s="74"/>
      <c r="F346" s="70"/>
      <c r="G346" s="72"/>
      <c r="H346" s="37"/>
      <c r="I346" s="37"/>
      <c r="J346" s="125"/>
      <c r="K346" s="125"/>
    </row>
    <row r="347" ht="15" customHeight="1">
      <c r="A347" s="72"/>
      <c r="B347" s="124"/>
      <c r="C347" s="37"/>
      <c r="D347" s="74"/>
      <c r="F347" s="70"/>
      <c r="G347" s="72"/>
      <c r="H347" s="37"/>
      <c r="I347" s="37"/>
      <c r="J347" s="125"/>
      <c r="K347" s="125"/>
    </row>
    <row r="348" ht="15" customHeight="1">
      <c r="A348" s="72"/>
      <c r="B348" s="124"/>
      <c r="C348" s="37"/>
      <c r="D348" s="74"/>
      <c r="F348" s="70"/>
      <c r="G348" s="72"/>
      <c r="H348" s="37"/>
      <c r="I348" s="37"/>
      <c r="J348" s="125"/>
      <c r="K348" s="125"/>
    </row>
    <row r="349" ht="15" customHeight="1">
      <c r="A349" s="72"/>
      <c r="B349" s="124"/>
      <c r="C349" s="37"/>
      <c r="D349" s="74"/>
      <c r="E349" s="74"/>
      <c r="F349" s="70"/>
      <c r="G349" s="72"/>
      <c r="H349" s="37"/>
      <c r="I349" s="37"/>
      <c r="J349" s="125"/>
      <c r="K349" s="125"/>
    </row>
    <row r="350" ht="15" customHeight="1">
      <c r="A350" s="72"/>
      <c r="B350" s="124"/>
      <c r="C350" s="37"/>
      <c r="D350" s="74"/>
      <c r="E350" s="74"/>
      <c r="F350" s="70"/>
      <c r="G350" s="72"/>
      <c r="H350" s="37"/>
      <c r="I350" s="37"/>
      <c r="J350" s="125"/>
      <c r="K350" s="125"/>
    </row>
    <row r="351" ht="15" customHeight="1">
      <c r="A351" s="72"/>
      <c r="B351" s="124"/>
      <c r="C351" s="37"/>
      <c r="D351" s="74"/>
      <c r="E351" s="74"/>
      <c r="F351" s="70"/>
      <c r="G351" s="72"/>
      <c r="H351" s="37"/>
      <c r="I351" s="37"/>
      <c r="J351" s="125"/>
      <c r="K351" s="125"/>
    </row>
    <row r="352" ht="15" customHeight="1">
      <c r="A352" s="72"/>
      <c r="B352" s="124"/>
      <c r="C352" s="37"/>
      <c r="D352" s="74"/>
      <c r="E352" s="74"/>
      <c r="F352" s="70"/>
      <c r="G352" s="72"/>
      <c r="H352" s="37"/>
      <c r="I352" s="37"/>
      <c r="J352" s="125"/>
      <c r="K352" s="125"/>
    </row>
    <row r="353" ht="15" customHeight="1">
      <c r="A353" s="72"/>
      <c r="B353" s="124"/>
      <c r="C353" s="37"/>
      <c r="D353" s="74"/>
      <c r="E353" s="74"/>
      <c r="F353" s="70"/>
      <c r="G353" s="72"/>
      <c r="H353" s="37"/>
      <c r="I353" s="37"/>
      <c r="J353" s="125"/>
      <c r="K353" s="125"/>
    </row>
    <row r="354" ht="15" customHeight="1">
      <c r="A354" s="72"/>
      <c r="B354" s="124"/>
      <c r="C354" s="37"/>
      <c r="D354" s="74"/>
      <c r="E354" s="74"/>
      <c r="F354" s="70"/>
      <c r="G354" s="72"/>
      <c r="H354" s="37"/>
      <c r="I354" s="37"/>
      <c r="J354" s="125"/>
      <c r="K354" s="125"/>
    </row>
    <row r="355" ht="15" customHeight="1">
      <c r="A355" s="72"/>
      <c r="B355" s="124"/>
      <c r="C355" s="37"/>
      <c r="D355" s="74"/>
      <c r="E355" s="74"/>
      <c r="F355" s="70"/>
      <c r="G355" s="72"/>
      <c r="H355" s="37"/>
      <c r="I355" s="37"/>
      <c r="J355" s="125"/>
      <c r="K355" s="125"/>
    </row>
    <row r="356" ht="15" customHeight="1">
      <c r="A356" s="72"/>
      <c r="B356" s="124"/>
      <c r="C356" s="37"/>
      <c r="D356" s="74"/>
      <c r="E356" s="74"/>
      <c r="F356" s="70"/>
      <c r="G356" s="72"/>
      <c r="H356" s="37"/>
      <c r="I356" s="37"/>
      <c r="J356" s="125"/>
      <c r="K356" s="125"/>
    </row>
    <row r="357" ht="15" customHeight="1">
      <c r="A357" s="72"/>
      <c r="B357" s="124"/>
      <c r="C357" s="37"/>
      <c r="D357" s="74"/>
      <c r="E357" s="74"/>
      <c r="F357" s="70"/>
      <c r="G357" s="72"/>
      <c r="H357" s="37"/>
      <c r="I357" s="37"/>
      <c r="J357" s="125"/>
      <c r="K357" s="125"/>
    </row>
    <row r="358" ht="15" customHeight="1">
      <c r="A358" s="72"/>
      <c r="B358" s="124"/>
      <c r="C358" s="37"/>
      <c r="D358" s="74"/>
      <c r="E358" s="74"/>
      <c r="F358" s="70"/>
      <c r="G358" s="72"/>
      <c r="H358" s="37"/>
      <c r="I358" s="37"/>
      <c r="J358" s="125"/>
      <c r="K358" s="125"/>
    </row>
    <row r="359" ht="15" customHeight="1">
      <c r="A359" s="72"/>
      <c r="B359" s="124"/>
      <c r="C359" s="37"/>
      <c r="D359" s="74"/>
      <c r="E359" s="74"/>
      <c r="F359" s="70"/>
      <c r="G359" s="72"/>
      <c r="H359" s="37"/>
      <c r="I359" s="37"/>
      <c r="J359" s="125"/>
      <c r="K359" s="125"/>
    </row>
    <row r="360" ht="15" customHeight="1">
      <c r="A360" s="72"/>
      <c r="B360" s="124"/>
      <c r="C360" s="37"/>
      <c r="D360" s="74"/>
      <c r="E360" s="74"/>
      <c r="F360" s="70"/>
      <c r="G360" s="72"/>
      <c r="H360" s="37"/>
      <c r="I360" s="37"/>
      <c r="J360" s="125"/>
      <c r="K360" s="125"/>
    </row>
    <row r="361" ht="15" customHeight="1">
      <c r="A361" s="72"/>
      <c r="B361" s="124"/>
      <c r="C361" s="37"/>
      <c r="D361" s="74"/>
      <c r="E361" s="74"/>
      <c r="F361" s="70"/>
      <c r="G361" s="72"/>
      <c r="H361" s="37"/>
      <c r="I361" s="37"/>
      <c r="J361" s="125"/>
      <c r="K361" s="125"/>
    </row>
    <row r="362" ht="15" customHeight="1">
      <c r="A362" s="72"/>
      <c r="B362" s="124"/>
      <c r="C362" s="37"/>
      <c r="D362" s="74"/>
      <c r="F362" s="70"/>
      <c r="G362" s="72"/>
      <c r="H362" s="37"/>
      <c r="I362" s="37"/>
      <c r="J362" s="125"/>
      <c r="K362" s="125"/>
    </row>
    <row r="363" ht="15" customHeight="1">
      <c r="A363" s="72"/>
      <c r="B363" s="124"/>
      <c r="C363" s="37"/>
      <c r="D363" s="74"/>
      <c r="F363" s="70"/>
      <c r="G363" s="72"/>
      <c r="H363" s="37"/>
      <c r="I363" s="37"/>
      <c r="J363" s="125"/>
      <c r="K363" s="125"/>
    </row>
    <row r="364" ht="15" customHeight="1">
      <c r="A364" s="72"/>
      <c r="B364" s="124"/>
      <c r="C364" s="37"/>
      <c r="D364" s="74"/>
      <c r="F364" s="70"/>
      <c r="G364" s="72"/>
      <c r="H364" s="37"/>
      <c r="I364" s="37"/>
      <c r="J364" s="125"/>
      <c r="K364" s="125"/>
    </row>
    <row r="365" ht="15" customHeight="1">
      <c r="A365" s="72"/>
      <c r="B365" s="124"/>
      <c r="C365" s="37"/>
      <c r="D365" s="74"/>
      <c r="F365" s="70"/>
      <c r="G365" s="72"/>
      <c r="H365" s="37"/>
      <c r="I365" s="37"/>
      <c r="J365" s="125"/>
      <c r="K365" s="125"/>
    </row>
    <row r="366" ht="15" customHeight="1">
      <c r="A366" s="72"/>
      <c r="B366" s="124"/>
      <c r="C366" s="37"/>
      <c r="D366" s="74"/>
      <c r="F366" s="70"/>
      <c r="G366" s="72"/>
      <c r="H366" s="37"/>
      <c r="I366" s="37"/>
      <c r="J366" s="125"/>
      <c r="K366" s="125"/>
    </row>
    <row r="367" ht="15" customHeight="1">
      <c r="A367" s="72"/>
      <c r="B367" s="124"/>
      <c r="C367" s="37"/>
      <c r="D367" s="74"/>
      <c r="F367" s="70"/>
      <c r="G367" s="72"/>
      <c r="H367" s="37"/>
      <c r="I367" s="37"/>
      <c r="J367" s="125"/>
      <c r="K367" s="125"/>
    </row>
    <row r="368" ht="15" customHeight="1">
      <c r="A368" s="72"/>
      <c r="B368" s="124"/>
      <c r="C368" s="37"/>
      <c r="D368" s="74"/>
      <c r="F368" s="70"/>
      <c r="G368" s="72"/>
      <c r="H368" s="37"/>
      <c r="I368" s="37"/>
      <c r="J368" s="125"/>
      <c r="K368" s="125"/>
    </row>
    <row r="369" ht="15" customHeight="1">
      <c r="A369" s="72"/>
      <c r="B369" s="124"/>
      <c r="C369" s="37"/>
      <c r="D369" s="74"/>
      <c r="F369" s="70"/>
      <c r="G369" s="72"/>
      <c r="H369" s="37"/>
      <c r="I369" s="37"/>
      <c r="J369" s="125"/>
      <c r="K369" s="125"/>
    </row>
    <row r="370" ht="15" customHeight="1">
      <c r="A370" s="72"/>
      <c r="B370" s="124"/>
      <c r="C370" s="37"/>
      <c r="D370" s="74"/>
      <c r="F370" s="70"/>
      <c r="G370" s="72"/>
      <c r="H370" s="37"/>
      <c r="I370" s="37"/>
      <c r="J370" s="125"/>
      <c r="K370" s="125"/>
    </row>
    <row r="371" ht="15" customHeight="1">
      <c r="A371" s="72"/>
      <c r="B371" s="124"/>
      <c r="C371" s="37"/>
      <c r="D371" s="74"/>
      <c r="F371" s="70"/>
      <c r="G371" s="72"/>
      <c r="H371" s="37"/>
      <c r="I371" s="37"/>
      <c r="J371" s="125"/>
      <c r="K371" s="125"/>
    </row>
    <row r="372" ht="15" customHeight="1">
      <c r="A372" s="72"/>
      <c r="B372" s="124"/>
      <c r="C372" s="37"/>
      <c r="D372" s="74"/>
      <c r="F372" s="70"/>
      <c r="G372" s="72"/>
      <c r="H372" s="37"/>
      <c r="I372" s="37"/>
      <c r="J372" s="125"/>
      <c r="K372" s="125"/>
    </row>
    <row r="373" ht="15" customHeight="1">
      <c r="A373" s="72"/>
      <c r="B373" s="124"/>
      <c r="C373" s="37"/>
      <c r="D373" s="74"/>
      <c r="F373" s="70"/>
      <c r="G373" s="72"/>
      <c r="H373" s="37"/>
      <c r="I373" s="37"/>
      <c r="J373" s="125"/>
      <c r="K373" s="125"/>
    </row>
    <row r="374" ht="15" customHeight="1">
      <c r="A374" s="72"/>
      <c r="B374" s="124"/>
      <c r="C374" s="37"/>
      <c r="D374" s="74"/>
      <c r="F374" s="70"/>
      <c r="G374" s="72"/>
      <c r="H374" s="37"/>
      <c r="I374" s="37"/>
      <c r="J374" s="125"/>
      <c r="K374" s="125"/>
    </row>
    <row r="375" ht="15" customHeight="1">
      <c r="A375" s="72"/>
      <c r="B375" s="124"/>
      <c r="C375" s="37"/>
      <c r="D375" s="74"/>
      <c r="E375" s="74"/>
      <c r="F375" s="70"/>
      <c r="G375" s="72"/>
      <c r="H375" s="37"/>
      <c r="I375" s="37"/>
      <c r="J375" s="125"/>
      <c r="K375" s="125"/>
    </row>
    <row r="376" ht="15" customHeight="1">
      <c r="A376" s="72"/>
      <c r="B376" s="124"/>
      <c r="C376" s="37"/>
      <c r="D376" s="74"/>
      <c r="E376" s="74"/>
      <c r="F376" s="70"/>
      <c r="G376" s="72"/>
      <c r="H376" s="37"/>
      <c r="I376" s="37"/>
      <c r="J376" s="125"/>
      <c r="K376" s="125"/>
    </row>
    <row r="377" ht="15" customHeight="1">
      <c r="A377" s="72"/>
      <c r="B377" s="124"/>
      <c r="C377" s="37"/>
      <c r="D377" s="74"/>
      <c r="F377" s="70"/>
      <c r="G377" s="72"/>
      <c r="H377" s="37"/>
      <c r="I377" s="37"/>
      <c r="J377" s="125"/>
      <c r="K377" s="125"/>
    </row>
    <row r="378" ht="15" customHeight="1">
      <c r="A378" s="72"/>
      <c r="B378" s="124"/>
      <c r="C378" s="37"/>
      <c r="D378" s="74"/>
      <c r="F378" s="70"/>
      <c r="G378" s="72"/>
      <c r="H378" s="37"/>
      <c r="I378" s="37"/>
      <c r="J378" s="125"/>
      <c r="K378" s="125"/>
    </row>
    <row r="379" ht="15" customHeight="1">
      <c r="A379" s="72"/>
      <c r="B379" s="124"/>
      <c r="C379" s="37"/>
      <c r="D379" s="74"/>
      <c r="F379" s="70"/>
      <c r="G379" s="72"/>
      <c r="H379" s="37"/>
      <c r="I379" s="37"/>
      <c r="J379" s="125"/>
      <c r="K379" s="125"/>
    </row>
    <row r="380" ht="15" customHeight="1">
      <c r="A380" s="72"/>
      <c r="B380" s="124"/>
      <c r="C380" s="37"/>
      <c r="D380" s="74"/>
      <c r="F380" s="70"/>
      <c r="G380" s="72"/>
      <c r="H380" s="37"/>
      <c r="I380" s="37"/>
      <c r="J380" s="125"/>
      <c r="K380" s="125"/>
    </row>
    <row r="381" ht="15" customHeight="1">
      <c r="A381" s="72"/>
      <c r="B381" s="124"/>
      <c r="C381" s="37"/>
      <c r="D381" s="74"/>
      <c r="F381" s="70"/>
      <c r="G381" s="72"/>
      <c r="H381" s="37"/>
      <c r="I381" s="37"/>
      <c r="J381" s="125"/>
      <c r="K381" s="125"/>
    </row>
    <row r="382" ht="15" customHeight="1">
      <c r="A382" s="72"/>
      <c r="B382" s="124"/>
      <c r="C382" s="37"/>
      <c r="D382" s="74"/>
      <c r="F382" s="70"/>
      <c r="G382" s="72"/>
      <c r="H382" s="37"/>
      <c r="I382" s="37"/>
      <c r="J382" s="125"/>
      <c r="K382" s="125"/>
    </row>
    <row r="383" ht="15" customHeight="1">
      <c r="A383" s="72"/>
      <c r="B383" s="124"/>
      <c r="C383" s="37"/>
      <c r="D383" s="74"/>
      <c r="F383" s="70"/>
      <c r="G383" s="72"/>
      <c r="H383" s="37"/>
      <c r="I383" s="37"/>
      <c r="J383" s="125"/>
      <c r="K383" s="125"/>
    </row>
    <row r="384" ht="15" customHeight="1">
      <c r="A384" s="72"/>
      <c r="B384" s="124"/>
      <c r="C384" s="37"/>
      <c r="D384" s="74"/>
      <c r="F384" s="70"/>
      <c r="G384" s="72"/>
      <c r="H384" s="37"/>
      <c r="I384" s="37"/>
      <c r="J384" s="125"/>
      <c r="K384" s="125"/>
    </row>
    <row r="385" ht="15" customHeight="1">
      <c r="A385" s="72"/>
      <c r="B385" s="124"/>
      <c r="C385" s="37"/>
      <c r="D385" s="74"/>
      <c r="F385" s="70"/>
      <c r="G385" s="72"/>
      <c r="H385" s="37"/>
      <c r="I385" s="37"/>
      <c r="J385" s="125"/>
      <c r="K385" s="125"/>
    </row>
    <row r="386" ht="15" customHeight="1">
      <c r="A386" s="72"/>
      <c r="B386" s="124"/>
      <c r="C386" s="37"/>
      <c r="D386" s="74"/>
      <c r="E386" s="74"/>
      <c r="F386" s="70"/>
      <c r="G386" s="72"/>
      <c r="H386" s="37"/>
      <c r="I386" s="37"/>
      <c r="J386" s="125"/>
      <c r="K386" s="125"/>
    </row>
    <row r="387" ht="15" customHeight="1">
      <c r="A387" s="72"/>
      <c r="B387" s="124"/>
      <c r="C387" s="37"/>
      <c r="D387" s="74"/>
      <c r="E387" s="74"/>
      <c r="F387" s="70"/>
      <c r="G387" s="72"/>
      <c r="H387" s="37"/>
      <c r="I387" s="37"/>
      <c r="J387" s="125"/>
      <c r="K387" s="125"/>
    </row>
    <row r="388" ht="15" customHeight="1">
      <c r="A388" s="72"/>
      <c r="B388" s="124"/>
      <c r="C388" s="37"/>
      <c r="D388" s="74"/>
      <c r="E388" s="74"/>
      <c r="F388" s="70"/>
      <c r="G388" s="72"/>
      <c r="H388" s="37"/>
      <c r="I388" s="37"/>
      <c r="J388" s="125"/>
      <c r="K388" s="125"/>
    </row>
    <row r="389" ht="15" customHeight="1">
      <c r="A389" s="72"/>
      <c r="B389" s="124"/>
      <c r="C389" s="37"/>
      <c r="D389" s="74"/>
      <c r="F389" s="70"/>
      <c r="G389" s="72"/>
      <c r="H389" s="37"/>
      <c r="I389" s="37"/>
      <c r="J389" s="125"/>
      <c r="K389" s="125"/>
    </row>
    <row r="390" ht="15" customHeight="1">
      <c r="A390" s="72"/>
      <c r="B390" s="124"/>
      <c r="C390" s="37"/>
      <c r="D390" s="74"/>
      <c r="F390" s="70"/>
      <c r="G390" s="72"/>
      <c r="H390" s="37"/>
      <c r="I390" s="37"/>
      <c r="J390" s="125"/>
      <c r="K390" s="125"/>
    </row>
    <row r="391" ht="15" customHeight="1">
      <c r="A391" s="72"/>
      <c r="B391" s="124"/>
      <c r="C391" s="37"/>
      <c r="D391" s="74"/>
      <c r="F391" s="70"/>
      <c r="G391" s="72"/>
      <c r="H391" s="37"/>
      <c r="I391" s="37"/>
      <c r="J391" s="125"/>
      <c r="K391" s="125"/>
    </row>
    <row r="392" ht="15" customHeight="1">
      <c r="A392" s="72"/>
      <c r="B392" s="124"/>
      <c r="C392" s="37"/>
      <c r="D392" s="74"/>
      <c r="E392" s="74"/>
      <c r="F392" s="70"/>
      <c r="G392" s="72"/>
      <c r="H392" s="37"/>
      <c r="I392" s="37"/>
      <c r="J392" s="125"/>
      <c r="K392" s="125"/>
    </row>
    <row r="393" ht="15" customHeight="1">
      <c r="A393" s="72"/>
      <c r="B393" s="124"/>
      <c r="C393" s="37"/>
      <c r="D393" s="74"/>
      <c r="E393" s="74"/>
      <c r="F393" s="70"/>
      <c r="G393" s="72"/>
      <c r="H393" s="37"/>
      <c r="I393" s="37"/>
      <c r="J393" s="125"/>
      <c r="K393" s="125"/>
    </row>
    <row r="394" ht="15" customHeight="1">
      <c r="A394" s="72"/>
      <c r="B394" s="124"/>
      <c r="C394" s="37"/>
      <c r="D394" s="74"/>
      <c r="F394" s="70"/>
      <c r="G394" s="72"/>
      <c r="H394" s="37"/>
      <c r="I394" s="37"/>
      <c r="J394" s="125"/>
      <c r="K394" s="125"/>
    </row>
    <row r="395" ht="15" customHeight="1">
      <c r="A395" s="72"/>
      <c r="B395" s="124"/>
      <c r="C395" s="37"/>
      <c r="D395" s="74"/>
      <c r="F395" s="70"/>
      <c r="G395" s="72"/>
      <c r="H395" s="37"/>
      <c r="I395" s="37"/>
      <c r="J395" s="125"/>
      <c r="K395" s="125"/>
    </row>
    <row r="396" ht="15" customHeight="1">
      <c r="A396" s="72"/>
      <c r="B396" s="124"/>
      <c r="C396" s="37"/>
      <c r="D396" s="74"/>
      <c r="F396" s="70"/>
      <c r="G396" s="72"/>
      <c r="H396" s="37"/>
      <c r="I396" s="37"/>
      <c r="J396" s="125"/>
      <c r="K396" s="125"/>
    </row>
    <row r="397" ht="15" customHeight="1">
      <c r="A397" s="72"/>
      <c r="B397" s="124"/>
      <c r="C397" s="37"/>
      <c r="D397" s="74"/>
      <c r="F397" s="70"/>
      <c r="G397" s="72"/>
      <c r="H397" s="37"/>
      <c r="I397" s="37"/>
      <c r="J397" s="125"/>
      <c r="K397" s="125"/>
    </row>
    <row r="398" ht="15" customHeight="1">
      <c r="A398" s="72"/>
      <c r="B398" s="124"/>
      <c r="C398" s="37"/>
      <c r="D398" s="74"/>
      <c r="E398" s="74"/>
      <c r="F398" s="70"/>
      <c r="G398" s="72"/>
      <c r="H398" s="37"/>
      <c r="I398" s="37"/>
      <c r="J398" s="125"/>
      <c r="K398" s="125"/>
    </row>
    <row r="399" ht="15" customHeight="1">
      <c r="A399" s="72"/>
      <c r="B399" s="124"/>
      <c r="C399" s="37"/>
      <c r="D399" s="74"/>
      <c r="E399" s="74"/>
      <c r="F399" s="70"/>
      <c r="G399" s="72"/>
      <c r="H399" s="37"/>
      <c r="I399" s="37"/>
      <c r="J399" s="125"/>
      <c r="K399" s="125"/>
    </row>
    <row r="400" ht="15" customHeight="1">
      <c r="A400" s="72"/>
      <c r="B400" s="124"/>
      <c r="C400" s="37"/>
      <c r="D400" s="74"/>
      <c r="E400" s="74"/>
      <c r="F400" s="70"/>
      <c r="G400" s="72"/>
      <c r="H400" s="37"/>
      <c r="I400" s="37"/>
      <c r="J400" s="125"/>
      <c r="K400" s="125"/>
    </row>
    <row r="401" ht="15" customHeight="1">
      <c r="A401" s="72"/>
      <c r="B401" s="124"/>
      <c r="C401" s="37"/>
      <c r="D401" s="74"/>
      <c r="E401" s="74"/>
      <c r="F401" s="70"/>
      <c r="G401" s="72"/>
      <c r="H401" s="37"/>
      <c r="I401" s="37"/>
      <c r="J401" s="125"/>
      <c r="K401" s="125"/>
    </row>
    <row r="402" ht="15" customHeight="1">
      <c r="A402" s="72"/>
      <c r="B402" s="124"/>
      <c r="C402" s="37"/>
      <c r="D402" s="74"/>
      <c r="E402" s="74"/>
      <c r="F402" s="70"/>
      <c r="G402" s="72"/>
      <c r="H402" s="37"/>
      <c r="I402" s="37"/>
      <c r="J402" s="125"/>
      <c r="K402" s="125"/>
    </row>
    <row r="403" ht="15" customHeight="1">
      <c r="A403" s="72"/>
      <c r="B403" s="124"/>
      <c r="C403" s="37"/>
      <c r="D403" s="74"/>
      <c r="E403" s="74"/>
      <c r="F403" s="70"/>
      <c r="G403" s="72"/>
      <c r="H403" s="37"/>
      <c r="I403" s="37"/>
      <c r="J403" s="125"/>
      <c r="K403" s="125"/>
    </row>
    <row r="404" ht="15" customHeight="1">
      <c r="A404" s="72"/>
      <c r="B404" s="124"/>
      <c r="C404" s="37"/>
      <c r="D404" s="74"/>
      <c r="E404" s="74"/>
      <c r="F404" s="70"/>
      <c r="G404" s="72"/>
      <c r="H404" s="37"/>
      <c r="I404" s="37"/>
      <c r="J404" s="125"/>
      <c r="K404" s="125"/>
    </row>
    <row r="405" ht="15" customHeight="1">
      <c r="A405" s="72"/>
      <c r="B405" s="124"/>
      <c r="C405" s="37"/>
      <c r="D405" s="74"/>
      <c r="E405" s="74"/>
      <c r="F405" s="70"/>
      <c r="G405" s="72"/>
      <c r="H405" s="37"/>
      <c r="I405" s="37"/>
      <c r="J405" s="125"/>
      <c r="K405" s="125"/>
    </row>
    <row r="406" ht="15" customHeight="1">
      <c r="A406" s="72"/>
      <c r="B406" s="124"/>
      <c r="C406" s="37"/>
      <c r="D406" s="74"/>
      <c r="E406" s="74"/>
      <c r="F406" s="74"/>
      <c r="G406" s="126"/>
      <c r="H406" s="37"/>
      <c r="I406" s="37"/>
      <c r="J406" s="125"/>
      <c r="K406" s="125"/>
    </row>
    <row r="407" ht="15" customHeight="1">
      <c r="A407" s="72"/>
      <c r="B407" s="124"/>
      <c r="C407" s="37"/>
      <c r="D407" s="74"/>
      <c r="F407" s="70"/>
      <c r="G407" s="72"/>
      <c r="H407" s="37"/>
      <c r="I407" s="37"/>
      <c r="J407" s="125"/>
      <c r="K407" s="125"/>
    </row>
    <row r="408" ht="15" customHeight="1">
      <c r="A408" s="72"/>
      <c r="B408" s="124"/>
      <c r="C408" s="37"/>
      <c r="D408" s="74"/>
      <c r="F408" s="70"/>
      <c r="G408" s="72"/>
      <c r="H408" s="37"/>
      <c r="I408" s="37"/>
      <c r="J408" s="125"/>
      <c r="K408" s="125"/>
    </row>
    <row r="409" ht="15" customHeight="1">
      <c r="A409" s="72"/>
      <c r="B409" s="124"/>
      <c r="C409" s="37"/>
      <c r="D409" s="74"/>
      <c r="E409" s="74"/>
      <c r="F409" s="70"/>
      <c r="G409" s="72"/>
      <c r="H409" s="37"/>
      <c r="I409" s="37"/>
      <c r="J409" s="125"/>
      <c r="K409" s="125"/>
    </row>
    <row r="410" ht="15" customHeight="1">
      <c r="A410" s="72"/>
      <c r="B410" s="124"/>
      <c r="C410" s="37"/>
      <c r="D410" s="74"/>
      <c r="E410" s="74"/>
      <c r="F410" s="70"/>
      <c r="G410" s="72"/>
      <c r="H410" s="37"/>
      <c r="I410" s="37"/>
      <c r="J410" s="125"/>
      <c r="K410" s="125"/>
    </row>
    <row r="411" ht="15" customHeight="1">
      <c r="A411" s="72"/>
      <c r="B411" s="124"/>
      <c r="C411" s="37"/>
      <c r="D411" s="74"/>
      <c r="E411" s="74"/>
      <c r="F411" s="70"/>
      <c r="G411" s="72"/>
      <c r="H411" s="37"/>
      <c r="I411" s="37"/>
      <c r="J411" s="125"/>
      <c r="K411" s="125"/>
    </row>
    <row r="412" ht="15" customHeight="1">
      <c r="A412" s="72"/>
      <c r="B412" s="124"/>
      <c r="C412" s="37"/>
      <c r="D412" s="74"/>
      <c r="E412" s="74"/>
      <c r="F412" s="70"/>
      <c r="G412" s="72"/>
      <c r="H412" s="37"/>
      <c r="I412" s="37"/>
      <c r="J412" s="125"/>
      <c r="K412" s="125"/>
    </row>
    <row r="413" ht="15" customHeight="1">
      <c r="A413" s="72"/>
      <c r="B413" s="124"/>
      <c r="C413" s="37"/>
      <c r="D413" s="74"/>
      <c r="E413" s="74"/>
      <c r="F413" s="70"/>
      <c r="G413" s="72"/>
      <c r="H413" s="37"/>
      <c r="I413" s="37"/>
      <c r="J413" s="125"/>
      <c r="K413" s="125"/>
    </row>
    <row r="414" ht="15" customHeight="1">
      <c r="A414" s="72"/>
      <c r="B414" s="124"/>
      <c r="C414" s="37"/>
      <c r="D414" s="74"/>
      <c r="F414" s="70"/>
      <c r="G414" s="72"/>
      <c r="H414" s="37"/>
      <c r="I414" s="37"/>
      <c r="J414" s="125"/>
      <c r="K414" s="125"/>
    </row>
    <row r="415" ht="15" customHeight="1">
      <c r="A415" s="72"/>
      <c r="B415" s="124"/>
      <c r="C415" s="37"/>
      <c r="D415" s="74"/>
      <c r="F415" s="70"/>
      <c r="G415" s="72"/>
      <c r="H415" s="37"/>
      <c r="I415" s="37"/>
      <c r="J415" s="125"/>
      <c r="K415" s="125"/>
    </row>
    <row r="416" ht="15" customHeight="1">
      <c r="A416" s="72"/>
      <c r="B416" s="124"/>
      <c r="C416" s="37"/>
      <c r="D416" s="74"/>
      <c r="E416" s="74"/>
      <c r="F416" s="70"/>
      <c r="G416" s="72"/>
      <c r="H416" s="37"/>
      <c r="I416" s="37"/>
      <c r="J416" s="125"/>
      <c r="K416" s="125"/>
    </row>
    <row r="417" ht="15" customHeight="1">
      <c r="A417" s="72"/>
      <c r="B417" s="124"/>
      <c r="C417" s="37"/>
      <c r="D417" s="74"/>
      <c r="E417" s="74"/>
      <c r="F417" s="70"/>
      <c r="G417" s="72"/>
      <c r="H417" s="37"/>
      <c r="I417" s="37"/>
      <c r="J417" s="125"/>
      <c r="K417" s="125"/>
    </row>
    <row r="418" ht="15" customHeight="1">
      <c r="A418" s="72"/>
      <c r="B418" s="124"/>
      <c r="C418" s="37"/>
      <c r="D418" s="74"/>
      <c r="E418" s="74"/>
      <c r="F418" s="70"/>
      <c r="G418" s="72"/>
      <c r="H418" s="37"/>
      <c r="I418" s="37"/>
      <c r="J418" s="125"/>
      <c r="K418" s="125"/>
    </row>
    <row r="419" ht="15" customHeight="1">
      <c r="A419" s="72"/>
      <c r="B419" s="124"/>
      <c r="C419" s="37"/>
      <c r="D419" s="74"/>
      <c r="E419" s="74"/>
      <c r="F419" s="70"/>
      <c r="G419" s="72"/>
      <c r="H419" s="37"/>
      <c r="I419" s="37"/>
      <c r="J419" s="125"/>
      <c r="K419" s="125"/>
    </row>
    <row r="420" ht="15" customHeight="1">
      <c r="A420" s="72"/>
      <c r="B420" s="124"/>
      <c r="C420" s="37"/>
      <c r="D420" s="74"/>
      <c r="E420" s="74"/>
      <c r="F420" s="70"/>
      <c r="G420" s="72"/>
      <c r="H420" s="37"/>
      <c r="I420" s="37"/>
      <c r="J420" s="125"/>
      <c r="K420" s="125"/>
    </row>
    <row r="421" ht="15" customHeight="1">
      <c r="A421" s="72"/>
      <c r="B421" s="124"/>
      <c r="C421" s="37"/>
      <c r="D421" s="74"/>
      <c r="E421" s="74"/>
      <c r="F421" s="70"/>
      <c r="G421" s="72"/>
      <c r="H421" s="37"/>
      <c r="I421" s="37"/>
      <c r="J421" s="125"/>
      <c r="K421" s="125"/>
    </row>
    <row r="422" ht="15" customHeight="1">
      <c r="A422" s="72"/>
      <c r="B422" s="124"/>
      <c r="C422" s="37"/>
      <c r="D422" s="74"/>
      <c r="E422" s="74"/>
      <c r="F422" s="70"/>
      <c r="G422" s="72"/>
      <c r="H422" s="37"/>
      <c r="I422" s="37"/>
      <c r="J422" s="125"/>
      <c r="K422" s="125"/>
    </row>
    <row r="423" ht="15" customHeight="1">
      <c r="A423" s="72"/>
      <c r="B423" s="124"/>
      <c r="C423" s="37"/>
      <c r="D423" s="74"/>
      <c r="E423" s="74"/>
      <c r="F423" s="70"/>
      <c r="G423" s="72"/>
      <c r="H423" s="37"/>
      <c r="I423" s="37"/>
      <c r="J423" s="125"/>
      <c r="K423" s="125"/>
    </row>
    <row r="424" ht="15" customHeight="1">
      <c r="A424" s="72"/>
      <c r="B424" s="124"/>
      <c r="C424" s="37"/>
      <c r="D424" s="74"/>
      <c r="E424" s="74"/>
      <c r="F424" s="70"/>
      <c r="G424" s="72"/>
      <c r="H424" s="37"/>
      <c r="I424" s="37"/>
      <c r="J424" s="125"/>
      <c r="K424" s="125"/>
    </row>
    <row r="425" ht="15" customHeight="1">
      <c r="A425" s="72"/>
      <c r="B425" s="124"/>
      <c r="C425" s="37"/>
      <c r="D425" s="74"/>
      <c r="E425" s="74"/>
      <c r="F425" s="70"/>
      <c r="G425" s="72"/>
      <c r="H425" s="37"/>
      <c r="I425" s="37"/>
      <c r="J425" s="125"/>
      <c r="K425" s="125"/>
    </row>
    <row r="426" ht="15" customHeight="1">
      <c r="A426" s="72"/>
      <c r="B426" s="124"/>
      <c r="C426" s="37"/>
      <c r="D426" s="74"/>
      <c r="E426" s="74"/>
      <c r="F426" s="70"/>
      <c r="G426" s="72"/>
      <c r="H426" s="37"/>
      <c r="I426" s="37"/>
      <c r="J426" s="125"/>
      <c r="K426" s="125"/>
    </row>
    <row r="427" ht="15" customHeight="1">
      <c r="A427" s="72"/>
      <c r="B427" s="124"/>
      <c r="C427" s="37"/>
      <c r="D427" s="74"/>
      <c r="E427" s="74"/>
      <c r="F427" s="70"/>
      <c r="G427" s="72"/>
      <c r="H427" s="37"/>
      <c r="I427" s="37"/>
      <c r="J427" s="125"/>
      <c r="K427" s="125"/>
    </row>
    <row r="428" ht="15" customHeight="1">
      <c r="A428" s="72"/>
      <c r="B428" s="124"/>
      <c r="C428" s="37"/>
      <c r="D428" s="74"/>
      <c r="E428" s="74"/>
      <c r="F428" s="70"/>
      <c r="G428" s="72"/>
      <c r="H428" s="37"/>
      <c r="I428" s="37"/>
      <c r="J428" s="125"/>
      <c r="K428" s="125"/>
    </row>
    <row r="429" ht="15" customHeight="1">
      <c r="A429" s="72"/>
      <c r="B429" s="124"/>
      <c r="C429" s="37"/>
      <c r="D429" s="74"/>
      <c r="E429" s="74"/>
      <c r="F429" s="70"/>
      <c r="G429" s="72"/>
      <c r="H429" s="37"/>
      <c r="I429" s="37"/>
      <c r="J429" s="125"/>
      <c r="K429" s="125"/>
    </row>
    <row r="430" ht="15" customHeight="1">
      <c r="A430" s="72"/>
      <c r="B430" s="124"/>
      <c r="C430" s="37"/>
      <c r="D430" s="74"/>
      <c r="F430" s="70"/>
      <c r="G430" s="72"/>
      <c r="H430" s="37"/>
      <c r="I430" s="37"/>
      <c r="J430" s="125"/>
      <c r="K430" s="125"/>
    </row>
    <row r="431" ht="15" customHeight="1">
      <c r="A431" s="72"/>
      <c r="B431" s="124"/>
      <c r="C431" s="37"/>
      <c r="D431" s="74"/>
      <c r="F431" s="70"/>
      <c r="G431" s="72"/>
      <c r="H431" s="37"/>
      <c r="I431" s="37"/>
      <c r="J431" s="125"/>
      <c r="K431" s="125"/>
    </row>
    <row r="432" ht="15" customHeight="1">
      <c r="A432" s="72"/>
      <c r="B432" s="124"/>
      <c r="C432" s="37"/>
      <c r="D432" s="74"/>
      <c r="E432" s="74"/>
      <c r="F432" s="70"/>
      <c r="G432" s="72"/>
      <c r="H432" s="37"/>
      <c r="I432" s="37"/>
      <c r="J432" s="125"/>
      <c r="K432" s="125"/>
    </row>
    <row r="433" ht="15" customHeight="1">
      <c r="A433" s="72"/>
      <c r="B433" s="124"/>
      <c r="C433" s="37"/>
      <c r="D433" s="74"/>
      <c r="E433" s="74"/>
      <c r="F433" s="70"/>
      <c r="G433" s="72"/>
      <c r="H433" s="37"/>
      <c r="I433" s="37"/>
      <c r="J433" s="125"/>
      <c r="K433" s="125"/>
    </row>
    <row r="434" ht="15" customHeight="1">
      <c r="A434" s="72"/>
      <c r="B434" s="124"/>
      <c r="C434" s="37"/>
      <c r="D434" s="74"/>
      <c r="E434" s="74"/>
      <c r="F434" s="70"/>
      <c r="G434" s="72"/>
      <c r="H434" s="37"/>
      <c r="I434" s="37"/>
      <c r="J434" s="125"/>
      <c r="K434" s="125"/>
    </row>
    <row r="435" ht="15" customHeight="1">
      <c r="A435" s="72"/>
      <c r="B435" s="124"/>
      <c r="C435" s="37"/>
      <c r="D435" s="74"/>
      <c r="E435" s="74"/>
      <c r="F435" s="70"/>
      <c r="G435" s="72"/>
      <c r="H435" s="37"/>
      <c r="I435" s="37"/>
      <c r="J435" s="125"/>
      <c r="K435" s="125"/>
    </row>
    <row r="436" ht="15" customHeight="1">
      <c r="A436" s="72"/>
      <c r="B436" s="124"/>
      <c r="C436" s="37"/>
      <c r="D436" s="74"/>
      <c r="F436" s="70"/>
      <c r="G436" s="72"/>
      <c r="H436" s="37"/>
      <c r="I436" s="37"/>
      <c r="J436" s="125"/>
      <c r="K436" s="125"/>
    </row>
    <row r="437" ht="15" customHeight="1">
      <c r="A437" s="72"/>
      <c r="B437" s="124"/>
      <c r="C437" s="37"/>
      <c r="D437" s="74"/>
      <c r="F437" s="70"/>
      <c r="G437" s="72"/>
      <c r="H437" s="37"/>
      <c r="I437" s="37"/>
      <c r="J437" s="125"/>
      <c r="K437" s="125"/>
    </row>
    <row r="438" ht="15" customHeight="1">
      <c r="A438" s="72"/>
      <c r="B438" s="124"/>
      <c r="C438" s="37"/>
      <c r="D438" s="74"/>
      <c r="E438" s="74"/>
      <c r="F438" s="70"/>
      <c r="G438" s="72"/>
      <c r="H438" s="37"/>
      <c r="I438" s="37"/>
      <c r="J438" s="125"/>
      <c r="K438" s="125"/>
    </row>
    <row r="439" ht="15" customHeight="1">
      <c r="A439" s="72"/>
      <c r="B439" s="124"/>
      <c r="C439" s="37"/>
      <c r="D439" s="74"/>
      <c r="E439" s="74"/>
      <c r="F439" s="70"/>
      <c r="G439" s="72"/>
      <c r="H439" s="37"/>
      <c r="I439" s="37"/>
      <c r="J439" s="125"/>
      <c r="K439" s="125"/>
    </row>
    <row r="440" ht="15" customHeight="1">
      <c r="A440" s="72"/>
      <c r="B440" s="124"/>
      <c r="C440" s="37"/>
      <c r="D440" s="74"/>
      <c r="E440" s="74"/>
      <c r="F440" s="70"/>
      <c r="G440" s="72"/>
      <c r="H440" s="37"/>
      <c r="I440" s="37"/>
      <c r="J440" s="125"/>
      <c r="K440" s="125"/>
    </row>
    <row r="441" ht="15.75" customHeight="1">
      <c r="A441" s="37"/>
      <c r="B441" s="124"/>
      <c r="C441" s="37"/>
      <c r="D441" s="74"/>
      <c r="E441" s="74"/>
      <c r="F441" s="70"/>
      <c r="G441" s="37"/>
      <c r="H441" s="37"/>
      <c r="I441" s="37"/>
      <c r="J441" s="125"/>
      <c r="K441" s="125"/>
    </row>
    <row r="442" ht="15" customHeight="1">
      <c r="A442" s="37"/>
      <c r="B442" s="124"/>
      <c r="C442" s="37"/>
      <c r="D442" s="74"/>
      <c r="E442" s="74"/>
      <c r="F442" s="70"/>
      <c r="G442" s="37"/>
      <c r="H442" s="37"/>
      <c r="I442" s="37"/>
      <c r="J442" s="125"/>
      <c r="K442" s="125"/>
    </row>
    <row r="443" ht="15" customHeight="1">
      <c r="A443" s="37"/>
      <c r="B443" s="124"/>
      <c r="C443" s="37"/>
      <c r="D443" s="74"/>
      <c r="F443" s="70"/>
      <c r="G443" s="37"/>
      <c r="H443" s="37"/>
      <c r="I443" s="37"/>
      <c r="J443" s="125"/>
      <c r="K443" s="125"/>
    </row>
    <row r="444" ht="15" customHeight="1">
      <c r="A444" s="37"/>
      <c r="B444" s="124"/>
      <c r="C444" s="37"/>
      <c r="D444" s="74"/>
      <c r="F444" s="70"/>
      <c r="G444" s="37"/>
      <c r="H444" s="37"/>
      <c r="I444" s="37"/>
      <c r="J444" s="125"/>
      <c r="K444" s="125"/>
    </row>
    <row r="445" ht="15" customHeight="1">
      <c r="A445" s="37"/>
      <c r="B445" s="124"/>
      <c r="C445" s="37"/>
      <c r="D445" s="74"/>
      <c r="F445" s="70"/>
      <c r="G445" s="37"/>
      <c r="H445" s="37"/>
      <c r="I445" s="37"/>
      <c r="J445" s="125"/>
      <c r="K445" s="125"/>
    </row>
    <row r="446" ht="15" customHeight="1">
      <c r="A446" s="37"/>
      <c r="B446" s="124"/>
      <c r="C446" s="37"/>
      <c r="D446" s="74"/>
      <c r="F446" s="70"/>
      <c r="G446" s="37"/>
      <c r="H446" s="37"/>
      <c r="I446" s="37"/>
      <c r="J446" s="125"/>
      <c r="K446" s="125"/>
    </row>
    <row r="447" ht="15" customHeight="1">
      <c r="A447" s="37"/>
      <c r="B447" s="124"/>
      <c r="C447" s="37"/>
      <c r="D447" s="74"/>
      <c r="F447" s="70"/>
      <c r="G447" s="37"/>
      <c r="H447" s="37"/>
      <c r="I447" s="37"/>
      <c r="J447" s="125"/>
      <c r="K447" s="125"/>
    </row>
    <row r="448" ht="15" customHeight="1">
      <c r="A448" s="37"/>
      <c r="B448" s="124"/>
      <c r="C448" s="37"/>
      <c r="D448" s="74"/>
      <c r="E448" s="74"/>
      <c r="F448" s="70"/>
      <c r="G448" s="37"/>
      <c r="H448" s="37"/>
      <c r="I448" s="37"/>
      <c r="J448" s="125"/>
      <c r="K448" s="125"/>
    </row>
    <row r="449" ht="15" customHeight="1">
      <c r="A449" s="37"/>
      <c r="B449" s="124"/>
      <c r="C449" s="37"/>
      <c r="D449" s="74"/>
      <c r="E449" s="74"/>
      <c r="F449" s="70"/>
      <c r="G449" s="37"/>
      <c r="H449" s="37"/>
      <c r="I449" s="37"/>
      <c r="J449" s="125"/>
      <c r="K449" s="125"/>
    </row>
    <row r="450" ht="15" customHeight="1">
      <c r="A450" s="37"/>
      <c r="B450" s="124"/>
      <c r="C450" s="37"/>
      <c r="D450" s="74"/>
      <c r="E450" s="74"/>
      <c r="F450" s="70"/>
      <c r="G450" s="37"/>
      <c r="H450" s="37"/>
      <c r="I450" s="37"/>
      <c r="J450" s="125"/>
      <c r="K450" s="125"/>
    </row>
    <row r="451" ht="15" customHeight="1">
      <c r="A451" s="37"/>
      <c r="B451" s="124"/>
      <c r="C451" s="37"/>
      <c r="D451" s="74"/>
      <c r="E451" s="74"/>
      <c r="F451" s="70"/>
      <c r="G451" s="37"/>
      <c r="H451" s="37"/>
      <c r="I451" s="37"/>
      <c r="J451" s="125"/>
      <c r="K451" s="125"/>
    </row>
    <row r="452" ht="15" customHeight="1">
      <c r="A452" s="37"/>
      <c r="B452" s="124"/>
      <c r="C452" s="37"/>
      <c r="D452" s="74"/>
      <c r="E452" s="74"/>
      <c r="F452" s="70"/>
      <c r="G452" s="37"/>
      <c r="H452" s="37"/>
      <c r="I452" s="37"/>
      <c r="J452" s="125"/>
      <c r="K452" s="125"/>
    </row>
    <row r="453" ht="15" customHeight="1">
      <c r="A453" s="37"/>
      <c r="B453" s="124"/>
      <c r="C453" s="37"/>
      <c r="D453" s="74"/>
      <c r="E453" s="74"/>
      <c r="F453" s="70"/>
      <c r="G453" s="37"/>
      <c r="H453" s="37"/>
      <c r="I453" s="37"/>
      <c r="J453" s="125"/>
      <c r="K453" s="125"/>
    </row>
    <row r="454" ht="15" customHeight="1">
      <c r="A454" s="37"/>
      <c r="B454" s="124"/>
      <c r="C454" s="37"/>
      <c r="D454" s="74"/>
      <c r="E454" s="74"/>
      <c r="F454" s="70"/>
      <c r="G454" s="37"/>
      <c r="H454" s="37"/>
      <c r="I454" s="37"/>
      <c r="J454" s="125"/>
      <c r="K454" s="125"/>
    </row>
    <row r="455" ht="15" customHeight="1">
      <c r="A455" s="37"/>
      <c r="B455" s="124"/>
      <c r="C455" s="37"/>
      <c r="F455" s="70"/>
      <c r="G455" s="37"/>
      <c r="H455" s="37"/>
      <c r="I455" s="37"/>
      <c r="J455" s="125"/>
      <c r="K455" s="125"/>
    </row>
    <row r="456" ht="15" customHeight="1">
      <c r="A456" s="37"/>
      <c r="B456" s="124"/>
      <c r="C456" s="37"/>
      <c r="F456" s="70"/>
      <c r="G456" s="37"/>
      <c r="H456" s="37"/>
      <c r="I456" s="37"/>
      <c r="J456" s="125"/>
      <c r="K456" s="125"/>
    </row>
    <row r="457" ht="15" customHeight="1">
      <c r="A457" s="37"/>
      <c r="B457" s="124"/>
      <c r="C457" s="37"/>
      <c r="F457" s="70"/>
      <c r="G457" s="37"/>
      <c r="H457" s="37"/>
      <c r="I457" s="37"/>
      <c r="J457" s="125"/>
      <c r="K457" s="125"/>
    </row>
    <row r="458" ht="15" customHeight="1">
      <c r="A458" s="37"/>
      <c r="B458" s="124"/>
      <c r="C458" s="37"/>
      <c r="D458" s="74"/>
      <c r="F458" s="70"/>
      <c r="G458" s="37"/>
      <c r="H458" s="37"/>
      <c r="I458" s="37"/>
      <c r="J458" s="125"/>
      <c r="K458" s="125"/>
    </row>
    <row r="459" ht="15" customHeight="1">
      <c r="A459" s="37"/>
      <c r="B459" s="124"/>
      <c r="C459" s="37"/>
      <c r="D459" s="74"/>
      <c r="F459" s="70"/>
      <c r="G459" s="37"/>
      <c r="H459" s="37"/>
      <c r="I459" s="37"/>
      <c r="J459" s="125"/>
      <c r="K459" s="125"/>
    </row>
    <row r="460" ht="15" customHeight="1">
      <c r="A460" s="37"/>
      <c r="B460" s="124"/>
      <c r="C460" s="37"/>
      <c r="D460" s="74"/>
      <c r="F460" s="70"/>
      <c r="G460" s="37"/>
      <c r="H460" s="37"/>
      <c r="I460" s="37"/>
      <c r="J460" s="125"/>
      <c r="K460" s="125"/>
    </row>
    <row r="461" ht="15" customHeight="1">
      <c r="A461" s="37"/>
      <c r="B461" s="124"/>
      <c r="C461" s="37"/>
      <c r="D461" s="74"/>
      <c r="F461" s="70"/>
      <c r="G461" s="37"/>
      <c r="H461" s="37"/>
      <c r="I461" s="37"/>
      <c r="J461" s="125"/>
      <c r="K461" s="125"/>
    </row>
    <row r="462" ht="15" customHeight="1">
      <c r="A462" s="37"/>
      <c r="B462" s="124"/>
      <c r="C462" s="37"/>
      <c r="D462" s="74"/>
      <c r="F462" s="70"/>
      <c r="G462" s="37"/>
      <c r="H462" s="37"/>
      <c r="I462" s="37"/>
      <c r="J462" s="125"/>
      <c r="K462" s="125"/>
    </row>
    <row r="463" ht="15" customHeight="1">
      <c r="A463" s="37"/>
      <c r="B463" s="124"/>
      <c r="C463" s="37"/>
      <c r="D463" s="74"/>
      <c r="F463" s="70"/>
      <c r="G463" s="37"/>
      <c r="H463" s="37"/>
      <c r="I463" s="37"/>
      <c r="J463" s="125"/>
      <c r="K463" s="125"/>
    </row>
    <row r="464" ht="15" customHeight="1">
      <c r="A464" s="37"/>
      <c r="B464" s="124"/>
      <c r="C464" s="37"/>
      <c r="D464" s="74"/>
      <c r="E464" s="74"/>
      <c r="F464" s="70"/>
      <c r="G464" s="37"/>
      <c r="H464" s="37"/>
      <c r="I464" s="37"/>
      <c r="J464" s="125"/>
      <c r="K464" s="125"/>
    </row>
    <row r="465" ht="15" customHeight="1">
      <c r="A465" s="37"/>
      <c r="B465" s="124"/>
      <c r="C465" s="37"/>
      <c r="D465" s="74"/>
      <c r="E465" s="74"/>
      <c r="F465" s="70"/>
      <c r="G465" s="37"/>
      <c r="H465" s="37"/>
      <c r="I465" s="37"/>
      <c r="J465" s="125"/>
      <c r="K465" s="125"/>
    </row>
    <row r="466" ht="15" customHeight="1">
      <c r="A466" s="37"/>
      <c r="B466" s="124"/>
      <c r="C466" s="37"/>
      <c r="D466" s="74"/>
      <c r="E466" s="74"/>
      <c r="F466" s="70"/>
      <c r="G466" s="37"/>
      <c r="H466" s="37"/>
      <c r="I466" s="37"/>
      <c r="J466" s="125"/>
      <c r="K466" s="125"/>
    </row>
    <row r="467" ht="15" customHeight="1">
      <c r="A467" s="37"/>
      <c r="B467" s="124"/>
      <c r="C467" s="37"/>
      <c r="D467" s="74"/>
      <c r="F467" s="70"/>
      <c r="G467" s="37"/>
      <c r="H467" s="37"/>
      <c r="I467" s="37"/>
      <c r="J467" s="125"/>
      <c r="K467" s="125"/>
    </row>
    <row r="468" ht="15" customHeight="1">
      <c r="A468" s="37"/>
      <c r="B468" s="124"/>
      <c r="C468" s="37"/>
      <c r="D468" s="74"/>
      <c r="E468" s="74"/>
      <c r="F468" s="70"/>
      <c r="G468" s="37"/>
      <c r="H468" s="37"/>
      <c r="I468" s="37"/>
      <c r="J468" s="125"/>
      <c r="K468" s="125"/>
    </row>
    <row r="469" ht="15" customHeight="1">
      <c r="A469" s="37"/>
      <c r="B469" s="124"/>
      <c r="C469" s="37"/>
      <c r="D469" s="74"/>
      <c r="E469" s="74"/>
      <c r="F469" s="70"/>
      <c r="G469" s="37"/>
      <c r="H469" s="37"/>
      <c r="I469" s="37"/>
      <c r="J469" s="125"/>
      <c r="K469" s="125"/>
    </row>
    <row r="470" ht="15" customHeight="1">
      <c r="A470" s="37"/>
      <c r="B470" s="124"/>
      <c r="C470" s="37"/>
      <c r="D470" s="74"/>
      <c r="E470" s="74"/>
      <c r="F470" s="70"/>
      <c r="G470" s="37"/>
      <c r="H470" s="37"/>
      <c r="I470" s="37"/>
      <c r="J470" s="125"/>
      <c r="K470" s="125"/>
    </row>
    <row r="471" ht="15" customHeight="1">
      <c r="A471" s="37"/>
      <c r="B471" s="124"/>
      <c r="C471" s="37"/>
      <c r="D471" s="74"/>
      <c r="E471" s="74"/>
      <c r="F471" s="70"/>
      <c r="G471" s="37"/>
      <c r="H471" s="37"/>
      <c r="I471" s="37"/>
      <c r="J471" s="125"/>
      <c r="K471" s="125"/>
    </row>
    <row r="472" ht="15" customHeight="1">
      <c r="A472" s="37"/>
      <c r="B472" s="124"/>
      <c r="C472" s="37"/>
      <c r="D472" s="74"/>
      <c r="F472" s="70"/>
      <c r="G472" s="37"/>
      <c r="H472" s="37"/>
      <c r="I472" s="37"/>
      <c r="J472" s="125"/>
      <c r="K472" s="125"/>
    </row>
    <row r="473" ht="15" customHeight="1">
      <c r="A473" s="37"/>
      <c r="B473" s="124"/>
      <c r="C473" s="37"/>
      <c r="D473" s="74"/>
      <c r="E473" s="74"/>
      <c r="F473" s="70"/>
      <c r="G473" s="37"/>
      <c r="H473" s="37"/>
      <c r="I473" s="37"/>
      <c r="J473" s="125"/>
      <c r="K473" s="125"/>
    </row>
    <row r="474" ht="15" customHeight="1">
      <c r="A474" s="37"/>
      <c r="B474" s="124"/>
      <c r="C474" s="37"/>
      <c r="D474" s="74"/>
      <c r="E474" s="74"/>
      <c r="F474" s="70"/>
      <c r="G474" s="37"/>
      <c r="H474" s="37"/>
      <c r="I474" s="37"/>
      <c r="J474" s="125"/>
      <c r="K474" s="125"/>
    </row>
    <row r="475" ht="15" customHeight="1">
      <c r="A475" s="37"/>
      <c r="B475" s="124"/>
      <c r="C475" s="37"/>
      <c r="D475" s="74"/>
      <c r="E475" s="74"/>
      <c r="F475" s="70"/>
      <c r="G475" s="37"/>
      <c r="H475" s="37"/>
      <c r="I475" s="37"/>
      <c r="J475" s="125"/>
      <c r="K475" s="125"/>
    </row>
    <row r="476" ht="15" customHeight="1">
      <c r="A476" s="37"/>
      <c r="B476" s="124"/>
      <c r="C476" s="37"/>
      <c r="D476" s="74"/>
      <c r="E476" s="74"/>
      <c r="F476" s="70"/>
      <c r="G476" s="37"/>
      <c r="H476" s="37"/>
      <c r="I476" s="37"/>
      <c r="J476" s="125"/>
      <c r="K476" s="125"/>
    </row>
    <row r="477" ht="15" customHeight="1">
      <c r="A477" s="37"/>
      <c r="B477" s="124"/>
      <c r="C477" s="37"/>
      <c r="D477" s="74"/>
      <c r="E477" s="74"/>
      <c r="F477" s="70"/>
      <c r="G477" s="37"/>
      <c r="H477" s="37"/>
      <c r="I477" s="37"/>
      <c r="J477" s="125"/>
      <c r="K477" s="125"/>
    </row>
    <row r="478" ht="15" customHeight="1">
      <c r="A478" s="37"/>
      <c r="B478" s="124"/>
      <c r="C478" s="37"/>
      <c r="D478" s="74"/>
      <c r="F478" s="70"/>
      <c r="G478" s="37"/>
      <c r="H478" s="37"/>
      <c r="I478" s="37"/>
      <c r="J478" s="125"/>
      <c r="K478" s="125"/>
    </row>
    <row r="479" ht="15" customHeight="1">
      <c r="A479" s="37"/>
      <c r="B479" s="124"/>
      <c r="C479" s="37"/>
      <c r="D479" s="74"/>
      <c r="F479" s="70"/>
      <c r="G479" s="37"/>
      <c r="H479" s="37"/>
      <c r="I479" s="37"/>
      <c r="J479" s="125"/>
      <c r="K479" s="125"/>
    </row>
    <row r="480" ht="15" customHeight="1">
      <c r="A480" s="37"/>
      <c r="B480" s="124"/>
      <c r="C480" s="37"/>
      <c r="D480" s="74"/>
      <c r="E480" s="74"/>
      <c r="F480" s="70"/>
      <c r="G480" s="37"/>
      <c r="H480" s="37"/>
      <c r="I480" s="37"/>
      <c r="J480" s="125"/>
      <c r="K480" s="125"/>
    </row>
    <row r="481" ht="15" customHeight="1">
      <c r="A481" s="37"/>
      <c r="B481" s="124"/>
      <c r="C481" s="37"/>
      <c r="D481" s="74"/>
      <c r="F481" s="70"/>
      <c r="G481" s="37"/>
      <c r="H481" s="37"/>
      <c r="I481" s="37"/>
      <c r="J481" s="125"/>
      <c r="K481" s="125"/>
    </row>
    <row r="482" ht="15" customHeight="1">
      <c r="A482" s="37"/>
      <c r="B482" s="124"/>
      <c r="C482" s="37"/>
      <c r="D482" s="74"/>
      <c r="F482" s="70"/>
      <c r="G482" s="37"/>
      <c r="H482" s="37"/>
      <c r="I482" s="37"/>
      <c r="J482" s="125"/>
      <c r="K482" s="125"/>
    </row>
    <row r="483" ht="15" customHeight="1">
      <c r="A483" s="37"/>
      <c r="B483" s="124"/>
      <c r="C483" s="37"/>
      <c r="D483" s="74"/>
      <c r="F483" s="74"/>
      <c r="H483" s="37"/>
      <c r="I483" s="37"/>
      <c r="J483" s="125"/>
      <c r="K483" s="125"/>
    </row>
    <row r="484" ht="15" customHeight="1">
      <c r="A484" s="37"/>
      <c r="B484" s="124"/>
      <c r="C484" s="37"/>
      <c r="D484" s="74"/>
      <c r="F484" s="70"/>
      <c r="G484" s="37"/>
      <c r="H484" s="37"/>
      <c r="I484" s="37"/>
      <c r="J484" s="125"/>
      <c r="K484" s="125"/>
    </row>
    <row r="485" ht="15" customHeight="1">
      <c r="A485" s="37"/>
      <c r="B485" s="124"/>
      <c r="C485" s="37"/>
      <c r="D485" s="74"/>
      <c r="F485" s="70"/>
      <c r="G485" s="37"/>
      <c r="H485" s="37"/>
      <c r="I485" s="37"/>
      <c r="J485" s="125"/>
      <c r="K485" s="125"/>
    </row>
    <row r="486" ht="15" customHeight="1">
      <c r="A486" s="37"/>
      <c r="B486" s="124"/>
      <c r="C486" s="37"/>
      <c r="D486" s="74"/>
      <c r="E486" s="74"/>
      <c r="F486" s="70"/>
      <c r="G486" s="37"/>
      <c r="H486" s="37"/>
      <c r="I486" s="37"/>
      <c r="J486" s="125"/>
      <c r="K486" s="125"/>
    </row>
    <row r="487" ht="15" customHeight="1">
      <c r="A487" s="37"/>
      <c r="B487" s="124"/>
      <c r="C487" s="37"/>
      <c r="D487" s="74"/>
      <c r="E487" s="74"/>
      <c r="F487" s="70"/>
      <c r="G487" s="37"/>
      <c r="H487" s="37"/>
      <c r="I487" s="37"/>
      <c r="J487" s="125"/>
      <c r="K487" s="125"/>
    </row>
    <row r="488" ht="15" customHeight="1">
      <c r="A488" s="37"/>
      <c r="B488" s="124"/>
      <c r="C488" s="37"/>
      <c r="D488" s="74"/>
      <c r="E488" s="74"/>
      <c r="F488" s="70"/>
      <c r="G488" s="37"/>
      <c r="H488" s="37"/>
      <c r="I488" s="37"/>
      <c r="J488" s="125"/>
      <c r="K488" s="125"/>
    </row>
    <row r="489" ht="15" customHeight="1">
      <c r="A489" s="37"/>
      <c r="B489" s="124"/>
      <c r="C489" s="37"/>
      <c r="D489" s="74"/>
      <c r="F489" s="70"/>
      <c r="G489" s="37"/>
      <c r="H489" s="37"/>
      <c r="I489" s="37"/>
      <c r="J489" s="125"/>
      <c r="K489" s="125"/>
    </row>
    <row r="490" ht="15" customHeight="1">
      <c r="A490" s="37"/>
      <c r="B490" s="124"/>
      <c r="C490" s="37"/>
      <c r="D490" s="74"/>
      <c r="F490" s="70"/>
      <c r="G490" s="37"/>
      <c r="H490" s="37"/>
      <c r="I490" s="37"/>
      <c r="J490" s="125"/>
      <c r="K490" s="125"/>
    </row>
    <row r="491" ht="15" customHeight="1">
      <c r="A491" s="37"/>
      <c r="B491" s="124"/>
      <c r="C491" s="37"/>
      <c r="D491" s="74"/>
      <c r="F491" s="70"/>
      <c r="G491" s="37"/>
      <c r="H491" s="37"/>
      <c r="I491" s="37"/>
      <c r="J491" s="125"/>
      <c r="K491" s="125"/>
    </row>
    <row r="492" ht="15" customHeight="1">
      <c r="A492" s="37"/>
      <c r="B492" s="124"/>
      <c r="C492" s="37"/>
      <c r="D492" s="74"/>
      <c r="E492" s="74"/>
      <c r="F492" s="70"/>
      <c r="G492" s="37"/>
      <c r="H492" s="37"/>
      <c r="I492" s="37"/>
      <c r="J492" s="125"/>
      <c r="K492" s="125"/>
    </row>
    <row r="493" ht="15" customHeight="1">
      <c r="A493" s="37"/>
      <c r="B493" s="124"/>
      <c r="C493" s="37"/>
      <c r="D493" s="74"/>
      <c r="E493" s="74"/>
      <c r="F493" s="70"/>
      <c r="G493" s="37"/>
      <c r="H493" s="37"/>
      <c r="I493" s="37"/>
      <c r="J493" s="125"/>
      <c r="K493" s="125"/>
    </row>
    <row r="494" ht="15" customHeight="1">
      <c r="A494" s="37"/>
      <c r="B494" s="124"/>
      <c r="C494" s="37"/>
      <c r="D494" s="74"/>
      <c r="E494" s="74"/>
      <c r="F494" s="70"/>
      <c r="G494" s="37"/>
      <c r="H494" s="37"/>
      <c r="I494" s="37"/>
      <c r="J494" s="125"/>
      <c r="K494" s="125"/>
    </row>
    <row r="495" ht="15" customHeight="1">
      <c r="A495" s="37"/>
      <c r="B495" s="124"/>
      <c r="C495" s="37"/>
      <c r="D495" s="74"/>
      <c r="E495" s="74"/>
      <c r="F495" s="70"/>
      <c r="G495" s="37"/>
      <c r="H495" s="37"/>
      <c r="I495" s="37"/>
      <c r="J495" s="125"/>
      <c r="K495" s="125"/>
    </row>
    <row r="496" ht="15" customHeight="1">
      <c r="A496" s="37"/>
      <c r="B496" s="124"/>
      <c r="C496" s="37"/>
      <c r="D496" s="74"/>
      <c r="F496" s="70"/>
      <c r="G496" s="37"/>
      <c r="H496" s="37"/>
      <c r="I496" s="37"/>
      <c r="J496" s="125"/>
      <c r="K496" s="125"/>
    </row>
    <row r="497" ht="15" customHeight="1">
      <c r="A497" s="37"/>
      <c r="B497" s="124"/>
      <c r="C497" s="37"/>
      <c r="D497" s="74"/>
      <c r="F497" s="70"/>
      <c r="G497" s="37"/>
      <c r="H497" s="37"/>
      <c r="I497" s="37"/>
      <c r="J497" s="125"/>
      <c r="K497" s="125"/>
    </row>
    <row r="498" ht="15" customHeight="1">
      <c r="A498" s="37"/>
      <c r="B498" s="124"/>
      <c r="C498" s="37"/>
      <c r="D498" s="74"/>
      <c r="E498" s="74"/>
      <c r="F498" s="70"/>
      <c r="G498" s="37"/>
      <c r="H498" s="37"/>
      <c r="I498" s="37"/>
      <c r="J498" s="125"/>
      <c r="K498" s="125"/>
    </row>
    <row r="499" ht="15" customHeight="1">
      <c r="A499" s="37"/>
      <c r="B499" s="124"/>
      <c r="C499" s="37"/>
      <c r="D499" s="74"/>
      <c r="E499" s="74"/>
      <c r="F499" s="70"/>
      <c r="G499" s="37"/>
      <c r="H499" s="37"/>
      <c r="I499" s="37"/>
      <c r="J499" s="125"/>
      <c r="K499" s="125"/>
    </row>
    <row r="500" ht="15" customHeight="1">
      <c r="A500" s="37"/>
      <c r="B500" s="124"/>
      <c r="C500" s="37"/>
      <c r="D500" s="74"/>
      <c r="E500" s="74"/>
      <c r="F500" s="70"/>
      <c r="G500" s="37"/>
      <c r="H500" s="37"/>
      <c r="I500" s="37"/>
      <c r="J500" s="125"/>
      <c r="K500" s="125"/>
    </row>
    <row r="501" ht="15" customHeight="1">
      <c r="A501" s="37"/>
      <c r="B501" s="124"/>
      <c r="C501" s="37"/>
      <c r="D501" s="74"/>
      <c r="E501" s="74"/>
      <c r="F501" s="70"/>
      <c r="G501" s="37"/>
      <c r="H501" s="37"/>
      <c r="I501" s="37"/>
      <c r="J501" s="125"/>
      <c r="K501" s="125"/>
    </row>
    <row r="502" ht="15" customHeight="1">
      <c r="A502" s="37"/>
      <c r="B502" s="124"/>
      <c r="C502" s="37"/>
      <c r="D502" s="74"/>
      <c r="E502" s="74"/>
      <c r="F502" s="70"/>
      <c r="G502" s="37"/>
      <c r="H502" s="37"/>
      <c r="I502" s="37"/>
      <c r="J502" s="125"/>
      <c r="K502" s="125"/>
    </row>
    <row r="503" ht="15" customHeight="1">
      <c r="A503" s="37"/>
      <c r="B503" s="124"/>
      <c r="C503" s="37"/>
      <c r="D503" s="74"/>
      <c r="E503" s="74"/>
      <c r="F503" s="70"/>
      <c r="G503" s="37"/>
      <c r="H503" s="37"/>
      <c r="I503" s="37"/>
      <c r="J503" s="125"/>
      <c r="K503" s="125"/>
    </row>
    <row r="504" ht="15" customHeight="1">
      <c r="A504" s="37"/>
      <c r="B504" s="124"/>
      <c r="C504" s="37"/>
      <c r="D504" s="74"/>
      <c r="E504" s="74"/>
      <c r="F504" s="70"/>
      <c r="G504" s="37"/>
      <c r="H504" s="37"/>
      <c r="I504" s="37"/>
      <c r="J504" s="125"/>
      <c r="K504" s="125"/>
    </row>
    <row r="505" ht="15" customHeight="1">
      <c r="A505" s="37"/>
      <c r="B505" s="124"/>
      <c r="C505" s="37"/>
      <c r="D505" s="74"/>
      <c r="E505" s="74"/>
      <c r="F505" s="70"/>
      <c r="G505" s="37"/>
      <c r="H505" s="37"/>
      <c r="I505" s="37"/>
      <c r="J505" s="125"/>
      <c r="K505" s="125"/>
    </row>
    <row r="506" ht="15" customHeight="1">
      <c r="A506" s="37"/>
      <c r="B506" s="124"/>
      <c r="C506" s="37"/>
      <c r="D506" s="74"/>
      <c r="E506" s="74"/>
      <c r="F506" s="70"/>
      <c r="G506" s="37"/>
      <c r="H506" s="37"/>
      <c r="I506" s="37"/>
      <c r="J506" s="125"/>
      <c r="K506" s="125"/>
    </row>
    <row r="507" ht="15" customHeight="1">
      <c r="A507" s="37"/>
      <c r="B507" s="124"/>
      <c r="C507" s="37"/>
      <c r="D507" s="74"/>
      <c r="E507" s="74"/>
      <c r="F507" s="70"/>
      <c r="G507" s="37"/>
      <c r="H507" s="37"/>
      <c r="I507" s="37"/>
      <c r="J507" s="125"/>
      <c r="K507" s="125"/>
    </row>
    <row r="508" ht="15" customHeight="1">
      <c r="A508" s="37"/>
      <c r="B508" s="124"/>
      <c r="C508" s="37"/>
      <c r="D508" s="74"/>
      <c r="E508" s="74"/>
      <c r="F508" s="70"/>
      <c r="G508" s="37"/>
      <c r="H508" s="37"/>
      <c r="I508" s="37"/>
      <c r="J508" s="125"/>
      <c r="K508" s="125"/>
    </row>
    <row r="509" ht="15" customHeight="1">
      <c r="A509" s="37"/>
      <c r="B509" s="124"/>
      <c r="C509" s="37"/>
      <c r="D509" s="74"/>
      <c r="E509" s="74"/>
      <c r="F509" s="70"/>
      <c r="G509" s="37"/>
      <c r="H509" s="37"/>
      <c r="I509" s="37"/>
      <c r="J509" s="125"/>
      <c r="K509" s="125"/>
    </row>
    <row r="510" ht="15" customHeight="1">
      <c r="A510" s="37"/>
      <c r="B510" s="124"/>
      <c r="C510" s="37"/>
      <c r="D510" s="74"/>
      <c r="E510" s="74"/>
      <c r="F510" s="70"/>
      <c r="G510" s="37"/>
      <c r="H510" s="37"/>
      <c r="I510" s="37"/>
      <c r="J510" s="125"/>
      <c r="K510" s="125"/>
    </row>
    <row r="511" ht="15" customHeight="1">
      <c r="A511" s="37"/>
      <c r="B511" s="124"/>
      <c r="C511" s="37"/>
      <c r="D511" s="74"/>
      <c r="E511" s="74"/>
      <c r="F511" s="70"/>
      <c r="G511" s="37"/>
      <c r="H511" s="37"/>
      <c r="I511" s="37"/>
      <c r="J511" s="125"/>
      <c r="K511" s="125"/>
    </row>
    <row r="512" ht="15" customHeight="1">
      <c r="A512" s="37"/>
      <c r="B512" s="124"/>
      <c r="C512" s="37"/>
      <c r="D512" s="74"/>
      <c r="F512" s="70"/>
      <c r="G512" s="37"/>
      <c r="H512" s="37"/>
      <c r="I512" s="37"/>
      <c r="J512" s="125"/>
      <c r="K512" s="125"/>
    </row>
    <row r="513" ht="15" customHeight="1">
      <c r="A513" s="37"/>
      <c r="B513" s="124"/>
      <c r="C513" s="37"/>
      <c r="D513" s="74"/>
      <c r="F513" s="70"/>
      <c r="G513" s="37"/>
      <c r="H513" s="37"/>
      <c r="I513" s="37"/>
      <c r="J513" s="125"/>
      <c r="K513" s="125"/>
    </row>
    <row r="514" ht="15" customHeight="1">
      <c r="A514" s="37"/>
      <c r="B514" s="124"/>
      <c r="C514" s="37"/>
      <c r="D514" s="74"/>
      <c r="F514" s="70"/>
      <c r="G514" s="37"/>
      <c r="H514" s="37"/>
      <c r="I514" s="37"/>
      <c r="J514" s="125"/>
      <c r="K514" s="125"/>
    </row>
    <row r="515" ht="15" customHeight="1">
      <c r="A515" s="37"/>
      <c r="B515" s="124"/>
      <c r="C515" s="37"/>
      <c r="D515" s="74"/>
      <c r="F515" s="70"/>
      <c r="G515" s="37"/>
      <c r="H515" s="37"/>
      <c r="I515" s="37"/>
      <c r="J515" s="125"/>
      <c r="K515" s="125"/>
    </row>
    <row r="516" ht="15" customHeight="1">
      <c r="A516" s="37"/>
      <c r="B516" s="124"/>
      <c r="C516" s="37"/>
      <c r="D516" s="74"/>
      <c r="E516" s="74"/>
      <c r="F516" s="70"/>
      <c r="G516" s="37"/>
      <c r="H516" s="37"/>
      <c r="I516" s="37"/>
      <c r="J516" s="125"/>
      <c r="K516" s="125"/>
    </row>
    <row r="517" ht="15" customHeight="1">
      <c r="A517" s="37"/>
      <c r="B517" s="124"/>
      <c r="C517" s="37"/>
      <c r="D517" s="74"/>
      <c r="E517" s="74"/>
      <c r="F517" s="70"/>
      <c r="G517" s="37"/>
      <c r="H517" s="37"/>
      <c r="I517" s="37"/>
      <c r="J517" s="125"/>
      <c r="K517" s="125"/>
    </row>
    <row r="518" ht="15" customHeight="1">
      <c r="A518" s="37"/>
      <c r="B518" s="124"/>
      <c r="C518" s="37"/>
      <c r="D518" s="74"/>
      <c r="E518" s="74"/>
      <c r="F518" s="70"/>
      <c r="G518" s="37"/>
      <c r="H518" s="37"/>
      <c r="I518" s="37"/>
      <c r="J518" s="125"/>
      <c r="K518" s="125"/>
    </row>
    <row r="519" ht="15" customHeight="1">
      <c r="A519" s="37"/>
      <c r="B519" s="124"/>
      <c r="C519" s="37"/>
      <c r="D519" s="74"/>
      <c r="E519" s="74"/>
      <c r="F519" s="70"/>
      <c r="G519" s="37"/>
      <c r="H519" s="37"/>
      <c r="I519" s="37"/>
      <c r="J519" s="125"/>
      <c r="K519" s="125"/>
    </row>
    <row r="520" ht="15" customHeight="1">
      <c r="A520" s="37"/>
      <c r="B520" s="124"/>
      <c r="C520" s="37"/>
      <c r="D520" s="74"/>
      <c r="E520" s="74"/>
      <c r="F520" s="70"/>
      <c r="G520" s="37"/>
      <c r="H520" s="37"/>
      <c r="I520" s="37"/>
      <c r="J520" s="125"/>
      <c r="K520" s="125"/>
    </row>
    <row r="521" ht="15" customHeight="1">
      <c r="A521" s="37"/>
      <c r="B521" s="124"/>
      <c r="C521" s="37"/>
      <c r="D521" s="74"/>
      <c r="E521" s="74"/>
      <c r="F521" s="70"/>
      <c r="G521" s="37"/>
      <c r="H521" s="37"/>
      <c r="I521" s="37"/>
      <c r="J521" s="125"/>
      <c r="K521" s="125"/>
    </row>
    <row r="522" ht="15" customHeight="1">
      <c r="A522" s="37"/>
      <c r="B522" s="124"/>
      <c r="C522" s="37"/>
      <c r="D522" s="74"/>
      <c r="E522" s="74"/>
      <c r="F522" s="70"/>
      <c r="G522" s="37"/>
      <c r="H522" s="37"/>
      <c r="I522" s="37"/>
      <c r="J522" s="125"/>
      <c r="K522" s="125"/>
    </row>
    <row r="523" ht="15" customHeight="1">
      <c r="A523" s="37"/>
      <c r="B523" s="124"/>
      <c r="C523" s="37"/>
      <c r="D523" s="74"/>
      <c r="E523" s="74"/>
      <c r="F523" s="70"/>
      <c r="G523" s="37"/>
      <c r="H523" s="37"/>
      <c r="I523" s="37"/>
      <c r="J523" s="125"/>
      <c r="K523" s="125"/>
    </row>
    <row r="524" ht="15" customHeight="1">
      <c r="A524" s="37"/>
      <c r="B524" s="124"/>
      <c r="C524" s="37"/>
      <c r="D524" s="74"/>
      <c r="E524" s="74"/>
      <c r="F524" s="70"/>
      <c r="G524" s="37"/>
      <c r="H524" s="37"/>
      <c r="I524" s="37"/>
      <c r="J524" s="125"/>
      <c r="K524" s="125"/>
    </row>
    <row r="525" ht="15" customHeight="1">
      <c r="A525" s="37"/>
      <c r="B525" s="124"/>
      <c r="C525" s="37"/>
      <c r="D525" s="74"/>
      <c r="E525" s="74"/>
      <c r="F525" s="70"/>
      <c r="G525" s="37"/>
      <c r="H525" s="37"/>
      <c r="I525" s="37"/>
      <c r="J525" s="125"/>
      <c r="K525" s="125"/>
    </row>
    <row r="526" ht="15" customHeight="1">
      <c r="A526" s="37"/>
      <c r="B526" s="124"/>
      <c r="C526" s="37"/>
      <c r="D526" s="74"/>
      <c r="E526" s="74"/>
      <c r="F526" s="70"/>
      <c r="G526" s="37"/>
      <c r="H526" s="37"/>
      <c r="I526" s="37"/>
      <c r="J526" s="125"/>
      <c r="K526" s="125"/>
    </row>
    <row r="527" ht="15" customHeight="1">
      <c r="A527" s="37"/>
      <c r="B527" s="124"/>
      <c r="C527" s="37"/>
      <c r="D527" s="74"/>
      <c r="E527" s="74"/>
      <c r="F527" s="70"/>
      <c r="G527" s="37"/>
      <c r="H527" s="37"/>
      <c r="I527" s="37"/>
      <c r="J527" s="125"/>
      <c r="K527" s="125"/>
    </row>
    <row r="528" ht="15" customHeight="1">
      <c r="A528" s="37"/>
      <c r="B528" s="124"/>
      <c r="C528" s="37"/>
      <c r="D528" s="74"/>
      <c r="E528" s="74"/>
      <c r="F528" s="70"/>
      <c r="G528" s="37"/>
      <c r="H528" s="37"/>
      <c r="I528" s="37"/>
      <c r="J528" s="125"/>
      <c r="K528" s="125"/>
    </row>
    <row r="529" ht="15" customHeight="1">
      <c r="A529" s="37"/>
      <c r="B529" s="124"/>
      <c r="C529" s="37"/>
      <c r="D529" s="74"/>
      <c r="E529" s="74"/>
      <c r="F529" s="70"/>
      <c r="G529" s="37"/>
      <c r="H529" s="37"/>
      <c r="I529" s="37"/>
      <c r="J529" s="125"/>
      <c r="K529" s="125"/>
    </row>
    <row r="530" ht="15" customHeight="1">
      <c r="A530" s="37"/>
      <c r="B530" s="124"/>
      <c r="C530" s="37"/>
      <c r="D530" s="74"/>
      <c r="E530" s="74"/>
      <c r="F530" s="70"/>
      <c r="G530" s="37"/>
      <c r="H530" s="37"/>
      <c r="I530" s="37"/>
      <c r="J530" s="125"/>
      <c r="K530" s="125"/>
    </row>
    <row r="531" ht="15" customHeight="1">
      <c r="A531" s="37"/>
      <c r="B531" s="124"/>
      <c r="C531" s="37"/>
      <c r="D531" s="74"/>
      <c r="E531" s="74"/>
      <c r="F531" s="70"/>
      <c r="G531" s="37"/>
      <c r="H531" s="37"/>
      <c r="I531" s="37"/>
      <c r="J531" s="125"/>
      <c r="K531" s="125"/>
    </row>
    <row r="532" ht="15" customHeight="1">
      <c r="A532" s="37"/>
      <c r="B532" s="124"/>
      <c r="C532" s="37"/>
      <c r="D532" s="74"/>
      <c r="E532" s="74"/>
      <c r="F532" s="70"/>
      <c r="G532" s="37"/>
      <c r="H532" s="37"/>
      <c r="I532" s="37"/>
      <c r="J532" s="125"/>
      <c r="K532" s="125"/>
    </row>
    <row r="533" ht="15" customHeight="1">
      <c r="A533" s="37"/>
      <c r="B533" s="124"/>
      <c r="C533" s="37"/>
      <c r="D533" s="74"/>
      <c r="E533" s="74"/>
      <c r="F533" s="70"/>
      <c r="G533" s="37"/>
      <c r="H533" s="37"/>
      <c r="I533" s="37"/>
      <c r="J533" s="125"/>
      <c r="K533" s="125"/>
    </row>
    <row r="534" ht="15" customHeight="1">
      <c r="A534" s="37"/>
      <c r="B534" s="124"/>
      <c r="C534" s="37"/>
      <c r="D534" s="74"/>
      <c r="E534" s="74"/>
      <c r="F534" s="70"/>
      <c r="G534" s="37"/>
      <c r="H534" s="37"/>
      <c r="I534" s="37"/>
      <c r="J534" s="125"/>
      <c r="K534" s="125"/>
    </row>
    <row r="535" ht="15" customHeight="1">
      <c r="A535" s="37"/>
      <c r="B535" s="124"/>
      <c r="C535" s="37"/>
      <c r="D535" s="74"/>
      <c r="E535" s="74"/>
      <c r="F535" s="70"/>
      <c r="G535" s="37"/>
      <c r="H535" s="37"/>
      <c r="I535" s="37"/>
      <c r="J535" s="125"/>
      <c r="K535" s="125"/>
    </row>
    <row r="536" ht="15" customHeight="1">
      <c r="A536" s="37"/>
      <c r="B536" s="124"/>
      <c r="C536" s="37"/>
      <c r="D536" s="74"/>
      <c r="E536" s="74"/>
      <c r="F536" s="70"/>
      <c r="G536" s="37"/>
      <c r="H536" s="37"/>
      <c r="I536" s="37"/>
      <c r="J536" s="125"/>
      <c r="K536" s="125"/>
    </row>
    <row r="537" ht="15" customHeight="1">
      <c r="A537" s="37"/>
      <c r="B537" s="124"/>
      <c r="C537" s="37"/>
      <c r="D537" s="74"/>
      <c r="E537" s="74"/>
      <c r="F537" s="70"/>
      <c r="G537" s="37"/>
      <c r="H537" s="37"/>
      <c r="I537" s="37"/>
      <c r="J537" s="125"/>
      <c r="K537" s="125"/>
    </row>
    <row r="538" ht="15" customHeight="1">
      <c r="A538" s="37"/>
      <c r="B538" s="124"/>
      <c r="C538" s="37"/>
      <c r="D538" s="74"/>
      <c r="E538" s="74"/>
      <c r="F538" s="70"/>
      <c r="G538" s="37"/>
      <c r="H538" s="37"/>
      <c r="I538" s="37"/>
      <c r="J538" s="125"/>
      <c r="K538" s="125"/>
    </row>
    <row r="539" ht="15" customHeight="1">
      <c r="A539" s="37"/>
      <c r="B539" s="124"/>
      <c r="C539" s="37"/>
      <c r="D539" s="74"/>
      <c r="E539" s="74"/>
      <c r="F539" s="70"/>
      <c r="G539" s="37"/>
      <c r="H539" s="37"/>
      <c r="I539" s="37"/>
      <c r="J539" s="125"/>
      <c r="K539" s="125"/>
    </row>
    <row r="540" ht="15" customHeight="1">
      <c r="A540" s="37"/>
      <c r="B540" s="124"/>
      <c r="C540" s="37"/>
      <c r="D540" s="74"/>
      <c r="E540" s="74"/>
      <c r="F540" s="70"/>
      <c r="G540" s="37"/>
      <c r="H540" s="37"/>
      <c r="I540" s="37"/>
      <c r="J540" s="125"/>
      <c r="K540" s="125"/>
    </row>
    <row r="541" ht="15" customHeight="1">
      <c r="A541" s="37"/>
      <c r="B541" s="124"/>
      <c r="C541" s="37"/>
      <c r="D541" s="74"/>
      <c r="E541" s="74"/>
      <c r="F541" s="70"/>
      <c r="G541" s="37"/>
      <c r="H541" s="37"/>
      <c r="I541" s="37"/>
      <c r="J541" s="125"/>
      <c r="K541" s="125"/>
    </row>
    <row r="542" ht="15" customHeight="1">
      <c r="A542" s="37"/>
      <c r="B542" s="124"/>
      <c r="C542" s="37"/>
      <c r="D542" s="74"/>
      <c r="F542" s="70"/>
      <c r="G542" s="37"/>
      <c r="H542" s="37"/>
      <c r="I542" s="37"/>
      <c r="J542" s="125"/>
      <c r="K542" s="125"/>
    </row>
    <row r="543" ht="15" customHeight="1">
      <c r="A543" s="37"/>
      <c r="B543" s="124"/>
      <c r="C543" s="37"/>
      <c r="D543" s="74"/>
      <c r="F543" s="70"/>
      <c r="G543" s="37"/>
      <c r="H543" s="37"/>
      <c r="I543" s="37"/>
      <c r="J543" s="125"/>
      <c r="K543" s="125"/>
    </row>
    <row r="544" ht="15" customHeight="1">
      <c r="A544" s="37"/>
      <c r="B544" s="124"/>
      <c r="C544" s="37"/>
      <c r="F544" s="70"/>
      <c r="G544" s="37"/>
      <c r="H544" s="37"/>
      <c r="I544" s="37"/>
      <c r="J544" s="125"/>
      <c r="K544" s="125"/>
    </row>
    <row r="545" ht="15" customHeight="1">
      <c r="A545" s="37"/>
      <c r="B545" s="124"/>
      <c r="C545" s="37"/>
      <c r="F545" s="70"/>
      <c r="G545" s="37"/>
      <c r="H545" s="37"/>
      <c r="I545" s="37"/>
      <c r="J545" s="125"/>
      <c r="K545" s="125"/>
    </row>
    <row r="546" ht="15" customHeight="1">
      <c r="A546" s="37"/>
      <c r="B546" s="124"/>
      <c r="C546" s="37"/>
      <c r="F546" s="70"/>
      <c r="G546" s="37"/>
      <c r="H546" s="37"/>
      <c r="I546" s="37"/>
      <c r="J546" s="125"/>
      <c r="K546" s="125"/>
    </row>
    <row r="547" ht="15" customHeight="1">
      <c r="A547" s="37"/>
      <c r="B547" s="124"/>
      <c r="C547" s="37"/>
      <c r="F547" s="70"/>
      <c r="G547" s="37"/>
      <c r="H547" s="37"/>
      <c r="I547" s="37"/>
      <c r="J547" s="125"/>
      <c r="K547" s="125"/>
    </row>
    <row r="548" ht="15" customHeight="1">
      <c r="A548" s="37"/>
      <c r="B548" s="124"/>
      <c r="C548" s="37"/>
      <c r="F548" s="70"/>
      <c r="G548" s="37"/>
      <c r="H548" s="37"/>
      <c r="I548" s="37"/>
      <c r="J548" s="125"/>
      <c r="K548" s="125"/>
    </row>
    <row r="549" ht="15" customHeight="1">
      <c r="A549" s="37"/>
      <c r="B549" s="124"/>
      <c r="C549" s="37"/>
      <c r="F549" s="70"/>
      <c r="G549" s="37"/>
      <c r="H549" s="37"/>
      <c r="I549" s="37"/>
      <c r="J549" s="125"/>
      <c r="K549" s="125"/>
    </row>
    <row r="550" ht="15" customHeight="1">
      <c r="A550" s="37"/>
      <c r="B550" s="124"/>
      <c r="C550" s="37"/>
      <c r="F550" s="70"/>
      <c r="G550" s="37"/>
      <c r="H550" s="37"/>
      <c r="I550" s="37"/>
      <c r="J550" s="125"/>
      <c r="K550" s="125"/>
    </row>
    <row r="551" ht="15" customHeight="1">
      <c r="A551" s="37"/>
      <c r="B551" s="124"/>
      <c r="C551" s="37"/>
      <c r="F551" s="70"/>
      <c r="G551" s="37"/>
      <c r="H551" s="37"/>
      <c r="I551" s="37"/>
      <c r="J551" s="125"/>
      <c r="K551" s="125"/>
    </row>
    <row r="552" ht="15" customHeight="1">
      <c r="A552" s="37"/>
      <c r="B552" s="124"/>
      <c r="C552" s="37"/>
      <c r="F552" s="70"/>
      <c r="G552" s="37"/>
      <c r="H552" s="37"/>
      <c r="I552" s="37"/>
      <c r="J552" s="125"/>
      <c r="K552" s="125"/>
    </row>
    <row r="553" ht="15" customHeight="1">
      <c r="A553" s="37"/>
      <c r="B553" s="124"/>
      <c r="C553" s="37"/>
      <c r="F553" s="70"/>
      <c r="G553" s="37"/>
      <c r="H553" s="37"/>
      <c r="I553" s="37"/>
      <c r="J553" s="125"/>
      <c r="K553" s="125"/>
    </row>
    <row r="554" ht="15" customHeight="1">
      <c r="A554" s="37"/>
      <c r="B554" s="124"/>
      <c r="C554" s="37"/>
      <c r="F554" s="70"/>
      <c r="G554" s="37"/>
      <c r="H554" s="37"/>
      <c r="I554" s="37"/>
      <c r="J554" s="125"/>
      <c r="K554" s="125"/>
    </row>
    <row r="555" ht="15" customHeight="1">
      <c r="J555" s="125"/>
      <c r="K555" s="125"/>
    </row>
    <row r="556" ht="15" customHeight="1">
      <c r="J556" s="125"/>
      <c r="K556" s="125"/>
    </row>
    <row r="557" ht="15" customHeight="1">
      <c r="J557" s="125"/>
      <c r="K557" s="125"/>
    </row>
    <row r="558" ht="15" customHeight="1">
      <c r="J558" s="125"/>
      <c r="K558" s="125"/>
    </row>
    <row r="559" ht="15" customHeight="1">
      <c r="J559" s="125"/>
      <c r="K559" s="125"/>
    </row>
    <row r="560" ht="15" customHeight="1">
      <c r="J560" s="125"/>
      <c r="K560" s="125"/>
    </row>
    <row r="561" ht="15" customHeight="1">
      <c r="J561" s="125"/>
      <c r="K561" s="125"/>
    </row>
    <row r="562" ht="15" customHeight="1">
      <c r="J562" s="125"/>
      <c r="K562" s="125"/>
    </row>
    <row r="563" ht="15" customHeight="1">
      <c r="J563" s="125"/>
      <c r="K563" s="125"/>
    </row>
    <row r="564" ht="15" customHeight="1">
      <c r="J564" s="125"/>
      <c r="K564" s="125"/>
    </row>
    <row r="565" ht="15" customHeight="1">
      <c r="J565" s="125"/>
      <c r="K565" s="125"/>
    </row>
    <row r="566" ht="15" customHeight="1">
      <c r="J566" s="125"/>
      <c r="K566" s="125"/>
    </row>
    <row r="567" ht="15" customHeight="1">
      <c r="J567" s="125"/>
      <c r="K567" s="125"/>
    </row>
    <row r="568" ht="15" customHeight="1">
      <c r="J568" s="125"/>
      <c r="K568" s="125"/>
    </row>
    <row r="569" ht="15" customHeight="1">
      <c r="J569" s="125"/>
      <c r="K569" s="125"/>
    </row>
    <row r="570" ht="15" customHeight="1">
      <c r="J570" s="125"/>
      <c r="K570" s="125"/>
    </row>
    <row r="571" ht="15" customHeight="1">
      <c r="J571" s="125"/>
      <c r="K571" s="125"/>
    </row>
    <row r="572" ht="15" customHeight="1">
      <c r="J572" s="125"/>
      <c r="K572" s="125"/>
    </row>
    <row r="573" ht="15" customHeight="1">
      <c r="J573" s="125"/>
      <c r="K573" s="125"/>
    </row>
    <row r="574" ht="15" customHeight="1">
      <c r="J574" s="125"/>
      <c r="K574" s="125"/>
    </row>
    <row r="575" ht="15" customHeight="1">
      <c r="J575" s="125"/>
      <c r="K575" s="125"/>
    </row>
    <row r="576" ht="15" customHeight="1">
      <c r="J576" s="125"/>
      <c r="K576" s="125"/>
    </row>
    <row r="577" ht="15" customHeight="1">
      <c r="J577" s="125"/>
      <c r="K577" s="125"/>
    </row>
    <row r="578" ht="15" customHeight="1">
      <c r="J578" s="125"/>
      <c r="K578" s="125"/>
    </row>
    <row r="579" ht="15" customHeight="1">
      <c r="J579" s="125"/>
      <c r="K579" s="125"/>
    </row>
    <row r="580" ht="15" customHeight="1">
      <c r="J580" s="125"/>
      <c r="K580" s="125"/>
    </row>
    <row r="581" ht="15" customHeight="1">
      <c r="J581" s="125"/>
      <c r="K581" s="125"/>
    </row>
    <row r="582" ht="15" customHeight="1">
      <c r="J582" s="125"/>
      <c r="K582" s="125"/>
    </row>
    <row r="583" ht="15" customHeight="1">
      <c r="J583" s="125"/>
      <c r="K583" s="125"/>
    </row>
    <row r="584" ht="15" customHeight="1">
      <c r="J584" s="125"/>
      <c r="K584" s="125"/>
    </row>
    <row r="585" ht="15" customHeight="1">
      <c r="J585" s="125"/>
      <c r="K585" s="125"/>
    </row>
    <row r="586" ht="15" customHeight="1">
      <c r="J586" s="125"/>
      <c r="K586" s="125"/>
    </row>
    <row r="587" ht="15" customHeight="1">
      <c r="J587" s="125"/>
      <c r="K587" s="125"/>
    </row>
    <row r="588" ht="15" customHeight="1">
      <c r="J588" s="125"/>
      <c r="K588" s="125"/>
    </row>
    <row r="589" ht="15" customHeight="1">
      <c r="J589" s="125"/>
      <c r="K589" s="125"/>
    </row>
    <row r="590" ht="15" customHeight="1">
      <c r="J590" s="125"/>
      <c r="K590" s="125"/>
    </row>
    <row r="591" ht="15" customHeight="1">
      <c r="J591" s="125"/>
      <c r="K591" s="125"/>
    </row>
    <row r="592" ht="15" customHeight="1">
      <c r="J592" s="125"/>
      <c r="K592" s="125"/>
    </row>
    <row r="593" ht="15" customHeight="1">
      <c r="J593" s="125"/>
      <c r="K593" s="125"/>
    </row>
    <row r="594" ht="15" customHeight="1">
      <c r="J594" s="125"/>
      <c r="K594" s="125"/>
    </row>
    <row r="595" ht="15" customHeight="1">
      <c r="J595" s="125"/>
      <c r="K595" s="125"/>
    </row>
    <row r="596" ht="15" customHeight="1">
      <c r="J596" s="125"/>
      <c r="K596" s="125"/>
    </row>
    <row r="597" ht="15" customHeight="1">
      <c r="J597" s="125"/>
      <c r="K597" s="125"/>
    </row>
    <row r="598" ht="15" customHeight="1">
      <c r="J598" s="125"/>
      <c r="K598" s="125"/>
    </row>
    <row r="599" ht="15" customHeight="1">
      <c r="J599" s="125"/>
      <c r="K599" s="125"/>
    </row>
    <row r="600" ht="15" customHeight="1">
      <c r="J600" s="125"/>
      <c r="K600" s="125"/>
    </row>
    <row r="601" ht="15" customHeight="1">
      <c r="J601" s="125"/>
      <c r="K601" s="125"/>
    </row>
    <row r="602" ht="15" customHeight="1">
      <c r="J602" s="125"/>
      <c r="K602" s="125"/>
    </row>
    <row r="603" ht="15" customHeight="1">
      <c r="J603" s="125"/>
      <c r="K603" s="125"/>
    </row>
    <row r="604" ht="15" customHeight="1">
      <c r="J604" s="125"/>
      <c r="K604" s="125"/>
    </row>
    <row r="605" ht="15" customHeight="1">
      <c r="J605" s="125"/>
      <c r="K605" s="125"/>
    </row>
    <row r="606" ht="15" customHeight="1">
      <c r="J606" s="125"/>
      <c r="K606" s="125"/>
    </row>
    <row r="607" ht="15" customHeight="1">
      <c r="J607" s="125"/>
      <c r="K607" s="125"/>
    </row>
    <row r="608" ht="15" customHeight="1">
      <c r="J608" s="125"/>
      <c r="K608" s="125"/>
    </row>
    <row r="609" ht="15" customHeight="1">
      <c r="J609" s="125"/>
      <c r="K609" s="125"/>
    </row>
    <row r="610" ht="15" customHeight="1">
      <c r="J610" s="125"/>
      <c r="K610" s="125"/>
    </row>
    <row r="611" ht="15" customHeight="1">
      <c r="J611" s="125"/>
      <c r="K611" s="125"/>
    </row>
    <row r="612" ht="15" customHeight="1">
      <c r="J612" s="125"/>
      <c r="K612" s="125"/>
    </row>
    <row r="613" ht="15" customHeight="1">
      <c r="J613" s="125"/>
      <c r="K613" s="125"/>
    </row>
    <row r="614" ht="15" customHeight="1">
      <c r="J614" s="125"/>
      <c r="K614" s="125"/>
    </row>
    <row r="615" ht="15" customHeight="1">
      <c r="J615" s="125"/>
      <c r="K615" s="125"/>
    </row>
    <row r="616" ht="15" customHeight="1">
      <c r="J616" s="125"/>
      <c r="K616" s="125"/>
    </row>
    <row r="617" ht="15" customHeight="1">
      <c r="J617" s="125"/>
      <c r="K617" s="125"/>
    </row>
    <row r="618" ht="15" customHeight="1">
      <c r="J618" s="125"/>
      <c r="K618" s="125"/>
    </row>
    <row r="619" ht="15" customHeight="1">
      <c r="J619" s="125"/>
      <c r="K619" s="125"/>
    </row>
    <row r="620" ht="15" customHeight="1">
      <c r="J620" s="125"/>
      <c r="K620" s="125"/>
    </row>
    <row r="621" ht="15" customHeight="1">
      <c r="J621" s="125"/>
      <c r="K621" s="125"/>
    </row>
    <row r="622" ht="15" customHeight="1">
      <c r="J622" s="125"/>
      <c r="K622" s="125"/>
    </row>
    <row r="623" ht="15" customHeight="1">
      <c r="J623" s="125"/>
      <c r="K623" s="125"/>
    </row>
    <row r="624" ht="15" customHeight="1">
      <c r="J624" s="125"/>
      <c r="K624" s="125"/>
    </row>
    <row r="625" ht="15" customHeight="1">
      <c r="J625" s="125"/>
      <c r="K625" s="125"/>
    </row>
    <row r="626" ht="15" customHeight="1">
      <c r="J626" s="125"/>
      <c r="K626" s="125"/>
    </row>
    <row r="627" ht="15" customHeight="1">
      <c r="J627" s="125"/>
      <c r="K627" s="125"/>
    </row>
    <row r="628" ht="15" customHeight="1">
      <c r="J628" s="125"/>
      <c r="K628" s="125"/>
    </row>
    <row r="629" ht="15" customHeight="1">
      <c r="J629" s="125"/>
      <c r="K629" s="125"/>
    </row>
    <row r="630" ht="15" customHeight="1">
      <c r="J630" s="125"/>
      <c r="K630" s="125"/>
    </row>
    <row r="631" ht="15" customHeight="1">
      <c r="J631" s="125"/>
      <c r="K631" s="125"/>
    </row>
    <row r="632" ht="15" customHeight="1">
      <c r="J632" s="125"/>
      <c r="K632" s="125"/>
    </row>
    <row r="633" ht="15" customHeight="1">
      <c r="J633" s="125"/>
      <c r="K633" s="125"/>
    </row>
    <row r="634" ht="15" customHeight="1">
      <c r="J634" s="125"/>
      <c r="K634" s="125"/>
    </row>
    <row r="635" ht="15" customHeight="1">
      <c r="J635" s="125"/>
      <c r="K635" s="125"/>
    </row>
    <row r="636" ht="15" customHeight="1">
      <c r="J636" s="125"/>
      <c r="K636" s="125"/>
    </row>
    <row r="637" ht="15" customHeight="1">
      <c r="J637" s="125"/>
      <c r="K637" s="125"/>
    </row>
    <row r="638" ht="15" customHeight="1">
      <c r="J638" s="125"/>
      <c r="K638" s="125"/>
    </row>
    <row r="639" ht="15" customHeight="1">
      <c r="J639" s="125"/>
      <c r="K639" s="125"/>
    </row>
    <row r="640" ht="15" customHeight="1">
      <c r="J640" s="125"/>
      <c r="K640" s="125"/>
    </row>
    <row r="641" ht="15" customHeight="1">
      <c r="J641" s="125"/>
      <c r="K641" s="125"/>
    </row>
    <row r="642" ht="15" customHeight="1">
      <c r="J642" s="125"/>
      <c r="K642" s="125"/>
    </row>
    <row r="643" ht="15" customHeight="1">
      <c r="J643" s="125"/>
      <c r="K643" s="125"/>
    </row>
    <row r="644" ht="15" customHeight="1">
      <c r="J644" s="125"/>
      <c r="K644" s="125"/>
    </row>
    <row r="645" ht="15" customHeight="1">
      <c r="J645" s="125"/>
      <c r="K645" s="125"/>
    </row>
    <row r="646" ht="15" customHeight="1">
      <c r="J646" s="125"/>
      <c r="K646" s="125"/>
    </row>
    <row r="647" ht="15" customHeight="1">
      <c r="J647" s="125"/>
      <c r="K647" s="125"/>
    </row>
    <row r="648" ht="15" customHeight="1">
      <c r="J648" s="125"/>
      <c r="K648" s="125"/>
    </row>
    <row r="649" ht="15" customHeight="1">
      <c r="J649" s="125"/>
      <c r="K649" s="125"/>
    </row>
    <row r="650" ht="15" customHeight="1">
      <c r="J650" s="125"/>
      <c r="K650" s="125"/>
    </row>
    <row r="651" ht="15" customHeight="1">
      <c r="J651" s="125"/>
      <c r="K651" s="125"/>
    </row>
    <row r="652" ht="15" customHeight="1">
      <c r="J652" s="125"/>
      <c r="K652" s="125"/>
    </row>
    <row r="653" ht="15" customHeight="1">
      <c r="J653" s="125"/>
      <c r="K653" s="125"/>
    </row>
    <row r="654" ht="15" customHeight="1">
      <c r="J654" s="125"/>
      <c r="K654" s="125"/>
    </row>
    <row r="655" ht="15" customHeight="1">
      <c r="J655" s="125"/>
      <c r="K655" s="125"/>
    </row>
    <row r="656" ht="15" customHeight="1">
      <c r="J656" s="125"/>
      <c r="K656" s="125"/>
    </row>
    <row r="657" ht="15" customHeight="1">
      <c r="J657" s="125"/>
      <c r="K657" s="125"/>
    </row>
    <row r="658" ht="15" customHeight="1">
      <c r="J658" s="125"/>
      <c r="K658" s="125"/>
    </row>
    <row r="659" ht="15" customHeight="1">
      <c r="J659" s="125"/>
      <c r="K659" s="125"/>
    </row>
    <row r="660" ht="15" customHeight="1">
      <c r="J660" s="125"/>
      <c r="K660" s="125"/>
    </row>
    <row r="661" ht="15" customHeight="1">
      <c r="J661" s="125"/>
      <c r="K661" s="125"/>
    </row>
    <row r="662" ht="15" customHeight="1">
      <c r="J662" s="125"/>
      <c r="K662" s="125"/>
    </row>
    <row r="663" ht="15" customHeight="1">
      <c r="J663" s="125"/>
      <c r="K663" s="125"/>
    </row>
    <row r="664" ht="15" customHeight="1">
      <c r="J664" s="125"/>
      <c r="K664" s="125"/>
    </row>
    <row r="665" ht="15" customHeight="1">
      <c r="J665" s="125"/>
      <c r="K665" s="125"/>
    </row>
    <row r="666" ht="15" customHeight="1">
      <c r="J666" s="125"/>
      <c r="K666" s="125"/>
    </row>
    <row r="667" ht="15" customHeight="1">
      <c r="J667" s="125"/>
      <c r="K667" s="125"/>
    </row>
    <row r="668" ht="15" customHeight="1">
      <c r="J668" s="125"/>
      <c r="K668" s="125"/>
    </row>
    <row r="669" ht="15" customHeight="1">
      <c r="J669" s="125"/>
      <c r="K669" s="125"/>
    </row>
    <row r="670" ht="15" customHeight="1">
      <c r="J670" s="125"/>
      <c r="K670" s="125"/>
    </row>
    <row r="671" ht="15" customHeight="1">
      <c r="J671" s="125"/>
      <c r="K671" s="125"/>
    </row>
    <row r="672" ht="15" customHeight="1">
      <c r="J672" s="125"/>
      <c r="K672" s="125"/>
    </row>
    <row r="673" ht="15" customHeight="1">
      <c r="J673" s="125"/>
      <c r="K673" s="125"/>
    </row>
    <row r="674" ht="15" customHeight="1">
      <c r="J674" s="125"/>
      <c r="K674" s="125"/>
    </row>
    <row r="675" ht="15" customHeight="1">
      <c r="J675" s="125"/>
      <c r="K675" s="125"/>
    </row>
    <row r="676" ht="15" customHeight="1">
      <c r="J676" s="125"/>
      <c r="K676" s="125"/>
    </row>
    <row r="677" ht="15" customHeight="1">
      <c r="J677" s="125"/>
      <c r="K677" s="125"/>
    </row>
    <row r="678" ht="15" customHeight="1">
      <c r="J678" s="125"/>
      <c r="K678" s="125"/>
    </row>
    <row r="679" ht="15" customHeight="1">
      <c r="J679" s="125"/>
      <c r="K679" s="125"/>
    </row>
    <row r="680" ht="15" customHeight="1">
      <c r="J680" s="125"/>
      <c r="K680" s="125"/>
    </row>
    <row r="681" ht="15" customHeight="1">
      <c r="J681" s="125"/>
      <c r="K681" s="125"/>
    </row>
    <row r="682" ht="15" customHeight="1">
      <c r="J682" s="125"/>
      <c r="K682" s="125"/>
    </row>
    <row r="683" ht="15" customHeight="1">
      <c r="J683" s="125"/>
      <c r="K683" s="125"/>
    </row>
    <row r="684" ht="15" customHeight="1">
      <c r="J684" s="125"/>
      <c r="K684" s="125"/>
    </row>
    <row r="685" ht="15" customHeight="1">
      <c r="J685" s="125"/>
      <c r="K685" s="125"/>
    </row>
    <row r="686" ht="15" customHeight="1">
      <c r="J686" s="125"/>
      <c r="K686" s="125"/>
    </row>
    <row r="687" ht="15" customHeight="1">
      <c r="J687" s="125"/>
      <c r="K687" s="125"/>
    </row>
    <row r="688" ht="15" customHeight="1">
      <c r="J688" s="125"/>
      <c r="K688" s="125"/>
    </row>
    <row r="689" ht="15" customHeight="1">
      <c r="J689" s="125"/>
      <c r="K689" s="125"/>
    </row>
    <row r="690" ht="15" customHeight="1">
      <c r="J690" s="125"/>
      <c r="K690" s="125"/>
    </row>
    <row r="691" ht="15" customHeight="1">
      <c r="J691" s="125"/>
      <c r="K691" s="125"/>
    </row>
    <row r="692" ht="15" customHeight="1">
      <c r="J692" s="125"/>
      <c r="K692" s="125"/>
    </row>
    <row r="693" ht="15" customHeight="1">
      <c r="J693" s="125"/>
      <c r="K693" s="125"/>
    </row>
    <row r="694" ht="15" customHeight="1">
      <c r="J694" s="125"/>
      <c r="K694" s="125"/>
    </row>
    <row r="695" ht="15" customHeight="1">
      <c r="J695" s="125"/>
      <c r="K695" s="125"/>
    </row>
    <row r="696" ht="15" customHeight="1">
      <c r="J696" s="125"/>
      <c r="K696" s="125"/>
    </row>
    <row r="697" ht="15" customHeight="1">
      <c r="J697" s="125"/>
      <c r="K697" s="125"/>
    </row>
    <row r="698" ht="15" customHeight="1">
      <c r="J698" s="125"/>
      <c r="K698" s="125"/>
    </row>
    <row r="699" ht="15" customHeight="1">
      <c r="J699" s="125"/>
      <c r="K699" s="125"/>
    </row>
    <row r="700" ht="15" customHeight="1">
      <c r="J700" s="125"/>
      <c r="K700" s="125"/>
    </row>
    <row r="701" ht="15" customHeight="1">
      <c r="J701" s="125"/>
      <c r="K701" s="125"/>
    </row>
    <row r="702" ht="15" customHeight="1">
      <c r="J702" s="125"/>
      <c r="K702" s="125"/>
    </row>
    <row r="703" ht="15" customHeight="1">
      <c r="J703" s="125"/>
      <c r="K703" s="125"/>
    </row>
    <row r="704" ht="15" customHeight="1">
      <c r="J704" s="125"/>
      <c r="K704" s="125"/>
    </row>
    <row r="705" ht="15" customHeight="1">
      <c r="J705" s="125"/>
      <c r="K705" s="125"/>
    </row>
    <row r="706" ht="15" customHeight="1">
      <c r="J706" s="125"/>
      <c r="K706" s="125"/>
    </row>
    <row r="707" ht="15" customHeight="1">
      <c r="J707" s="125"/>
      <c r="K707" s="125"/>
    </row>
    <row r="708" ht="15" customHeight="1">
      <c r="J708" s="125"/>
      <c r="K708" s="125"/>
    </row>
    <row r="709" ht="15" customHeight="1">
      <c r="J709" s="125"/>
      <c r="K709" s="125"/>
    </row>
    <row r="710" ht="15" customHeight="1">
      <c r="J710" s="125"/>
      <c r="K710" s="125"/>
    </row>
    <row r="711" ht="15" customHeight="1">
      <c r="J711" s="125"/>
      <c r="K711" s="125"/>
    </row>
    <row r="712" ht="15" customHeight="1">
      <c r="J712" s="125"/>
      <c r="K712" s="125"/>
    </row>
    <row r="713" ht="15" customHeight="1">
      <c r="J713" s="125"/>
      <c r="K713" s="125"/>
    </row>
    <row r="714" ht="15" customHeight="1">
      <c r="J714" s="125"/>
      <c r="K714" s="125"/>
    </row>
    <row r="715" ht="15" customHeight="1">
      <c r="J715" s="125"/>
      <c r="K715" s="125"/>
    </row>
    <row r="716" ht="15" customHeight="1">
      <c r="J716" s="125"/>
      <c r="K716" s="125"/>
    </row>
    <row r="717" ht="15" customHeight="1">
      <c r="J717" s="125"/>
      <c r="K717" s="125"/>
    </row>
    <row r="718" ht="15" customHeight="1">
      <c r="J718" s="125"/>
      <c r="K718" s="125"/>
    </row>
    <row r="719" ht="15" customHeight="1">
      <c r="J719" s="125"/>
      <c r="K719" s="125"/>
    </row>
    <row r="720" ht="15" customHeight="1">
      <c r="J720" s="125"/>
      <c r="K720" s="125"/>
    </row>
    <row r="721" ht="15" customHeight="1">
      <c r="J721" s="125"/>
      <c r="K721" s="125"/>
    </row>
    <row r="722" ht="15" customHeight="1">
      <c r="J722" s="125"/>
      <c r="K722" s="125"/>
    </row>
    <row r="723" ht="15" customHeight="1">
      <c r="J723" s="125"/>
      <c r="K723" s="125"/>
    </row>
    <row r="724" ht="15" customHeight="1">
      <c r="J724" s="125"/>
      <c r="K724" s="125"/>
    </row>
    <row r="725" ht="15" customHeight="1">
      <c r="J725" s="125"/>
      <c r="K725" s="125"/>
    </row>
    <row r="726" ht="15" customHeight="1">
      <c r="J726" s="125"/>
      <c r="K726" s="125"/>
    </row>
    <row r="727" ht="15" customHeight="1">
      <c r="J727" s="125"/>
      <c r="K727" s="125"/>
    </row>
    <row r="728" ht="15" customHeight="1">
      <c r="J728" s="125"/>
      <c r="K728" s="125"/>
    </row>
    <row r="729" ht="15" customHeight="1">
      <c r="J729" s="125"/>
      <c r="K729" s="125"/>
    </row>
    <row r="730" ht="15" customHeight="1">
      <c r="J730" s="125"/>
      <c r="K730" s="125"/>
    </row>
    <row r="731" ht="15" customHeight="1">
      <c r="J731" s="125"/>
      <c r="K731" s="125"/>
    </row>
    <row r="732" ht="15" customHeight="1">
      <c r="J732" s="125"/>
      <c r="K732" s="125"/>
    </row>
    <row r="733" ht="15" customHeight="1">
      <c r="J733" s="125"/>
      <c r="K733" s="125"/>
    </row>
    <row r="734" ht="15" customHeight="1">
      <c r="J734" s="125"/>
      <c r="K734" s="125"/>
    </row>
    <row r="735" ht="15" customHeight="1">
      <c r="J735" s="125"/>
      <c r="K735" s="125"/>
    </row>
    <row r="736" ht="15" customHeight="1">
      <c r="J736" s="125"/>
      <c r="K736" s="125"/>
    </row>
    <row r="737" ht="15" customHeight="1">
      <c r="J737" s="125"/>
      <c r="K737" s="125"/>
    </row>
    <row r="738" ht="15" customHeight="1">
      <c r="J738" s="125"/>
      <c r="K738" s="125"/>
    </row>
    <row r="739" ht="15" customHeight="1">
      <c r="J739" s="125"/>
      <c r="K739" s="125"/>
    </row>
    <row r="740" ht="15" customHeight="1">
      <c r="J740" s="125"/>
      <c r="K740" s="125"/>
    </row>
    <row r="741" ht="15" customHeight="1">
      <c r="J741" s="125"/>
      <c r="K741" s="125"/>
    </row>
    <row r="742" ht="15" customHeight="1">
      <c r="J742" s="125"/>
      <c r="K742" s="125"/>
    </row>
    <row r="743" ht="15" customHeight="1">
      <c r="J743" s="125"/>
      <c r="K743" s="125"/>
    </row>
    <row r="744" ht="15" customHeight="1">
      <c r="J744" s="125"/>
      <c r="K744" s="125"/>
    </row>
    <row r="745" ht="15" customHeight="1">
      <c r="J745" s="125"/>
      <c r="K745" s="125"/>
    </row>
    <row r="746" ht="15" customHeight="1">
      <c r="J746" s="125"/>
      <c r="K746" s="125"/>
    </row>
    <row r="747" ht="15" customHeight="1">
      <c r="J747" s="125"/>
      <c r="K747" s="125"/>
    </row>
    <row r="748" ht="15" customHeight="1">
      <c r="J748" s="125"/>
      <c r="K748" s="125"/>
    </row>
    <row r="749" ht="15" customHeight="1">
      <c r="J749" s="125"/>
      <c r="K749" s="125"/>
    </row>
    <row r="750" ht="15" customHeight="1">
      <c r="J750" s="125"/>
      <c r="K750" s="125"/>
    </row>
    <row r="751" ht="15" customHeight="1">
      <c r="J751" s="125"/>
      <c r="K751" s="125"/>
    </row>
    <row r="752" ht="15" customHeight="1">
      <c r="J752" s="125"/>
      <c r="K752" s="125"/>
    </row>
    <row r="753" ht="15" customHeight="1">
      <c r="J753" s="125"/>
      <c r="K753" s="125"/>
    </row>
    <row r="754" ht="15" customHeight="1">
      <c r="J754" s="125"/>
      <c r="K754" s="125"/>
    </row>
    <row r="755" ht="15" customHeight="1">
      <c r="J755" s="125"/>
      <c r="K755" s="125"/>
    </row>
    <row r="756" ht="15" customHeight="1">
      <c r="J756" s="125"/>
      <c r="K756" s="125"/>
    </row>
    <row r="757" ht="15" customHeight="1">
      <c r="J757" s="125"/>
      <c r="K757" s="125"/>
    </row>
    <row r="758" ht="15" customHeight="1">
      <c r="J758" s="125"/>
      <c r="K758" s="125"/>
    </row>
    <row r="759" ht="15" customHeight="1">
      <c r="J759" s="125"/>
      <c r="K759" s="125"/>
    </row>
    <row r="760" ht="15" customHeight="1">
      <c r="J760" s="125"/>
      <c r="K760" s="125"/>
    </row>
    <row r="761" ht="15" customHeight="1">
      <c r="J761" s="125"/>
      <c r="K761" s="125"/>
    </row>
    <row r="762" ht="15" customHeight="1">
      <c r="J762" s="125"/>
      <c r="K762" s="125"/>
    </row>
    <row r="763" ht="15" customHeight="1">
      <c r="J763" s="125"/>
      <c r="K763" s="125"/>
    </row>
    <row r="764" ht="15" customHeight="1">
      <c r="J764" s="125"/>
      <c r="K764" s="125"/>
    </row>
    <row r="765" ht="15" customHeight="1">
      <c r="J765" s="125"/>
      <c r="K765" s="125"/>
    </row>
    <row r="766" ht="15" customHeight="1">
      <c r="J766" s="125"/>
      <c r="K766" s="125"/>
    </row>
    <row r="767" ht="15" customHeight="1">
      <c r="J767" s="125"/>
      <c r="K767" s="125"/>
    </row>
    <row r="768" ht="15" customHeight="1">
      <c r="J768" s="125"/>
      <c r="K768" s="125"/>
    </row>
    <row r="769" ht="15" customHeight="1">
      <c r="J769" s="125"/>
      <c r="K769" s="125"/>
    </row>
    <row r="770" ht="15" customHeight="1">
      <c r="J770" s="125"/>
      <c r="K770" s="125"/>
    </row>
    <row r="771" ht="15" customHeight="1">
      <c r="J771" s="125"/>
      <c r="K771" s="125"/>
    </row>
    <row r="772" ht="15" customHeight="1">
      <c r="J772" s="125"/>
      <c r="K772" s="125"/>
    </row>
    <row r="773" ht="15" customHeight="1">
      <c r="J773" s="125"/>
      <c r="K773" s="125"/>
    </row>
    <row r="774" ht="15" customHeight="1">
      <c r="J774" s="125"/>
      <c r="K774" s="125"/>
    </row>
    <row r="775" ht="15" customHeight="1">
      <c r="J775" s="125"/>
      <c r="K775" s="125"/>
    </row>
    <row r="776" ht="15" customHeight="1">
      <c r="J776" s="125"/>
      <c r="K776" s="125"/>
    </row>
    <row r="777" ht="15" customHeight="1">
      <c r="J777" s="125"/>
      <c r="K777" s="125"/>
    </row>
    <row r="778" ht="15" customHeight="1">
      <c r="J778" s="125"/>
      <c r="K778" s="125"/>
    </row>
    <row r="779" ht="15" customHeight="1">
      <c r="J779" s="125"/>
      <c r="K779" s="125"/>
    </row>
    <row r="780" ht="15" customHeight="1">
      <c r="J780" s="125"/>
      <c r="K780" s="125"/>
    </row>
    <row r="781" ht="15" customHeight="1">
      <c r="J781" s="125"/>
      <c r="K781" s="125"/>
    </row>
    <row r="782" ht="15" customHeight="1">
      <c r="J782" s="125"/>
      <c r="K782" s="125"/>
    </row>
    <row r="783" ht="15" customHeight="1">
      <c r="J783" s="125"/>
      <c r="K783" s="125"/>
    </row>
    <row r="784" ht="15" customHeight="1">
      <c r="J784" s="125"/>
      <c r="K784" s="125"/>
    </row>
    <row r="785" ht="15" customHeight="1">
      <c r="J785" s="125"/>
      <c r="K785" s="125"/>
    </row>
    <row r="786" ht="15" customHeight="1">
      <c r="J786" s="125"/>
      <c r="K786" s="125"/>
    </row>
    <row r="787" ht="15" customHeight="1">
      <c r="J787" s="125"/>
      <c r="K787" s="125"/>
    </row>
    <row r="788" ht="15" customHeight="1">
      <c r="J788" s="125"/>
      <c r="K788" s="125"/>
    </row>
    <row r="789" ht="15" customHeight="1">
      <c r="J789" s="125"/>
      <c r="K789" s="125"/>
    </row>
    <row r="790" ht="15" customHeight="1">
      <c r="J790" s="125"/>
      <c r="K790" s="125"/>
    </row>
    <row r="791" ht="15" customHeight="1">
      <c r="J791" s="125"/>
      <c r="K791" s="125"/>
    </row>
    <row r="792" ht="15" customHeight="1">
      <c r="J792" s="125"/>
      <c r="K792" s="125"/>
    </row>
    <row r="793" ht="15" customHeight="1">
      <c r="J793" s="125"/>
      <c r="K793" s="125"/>
    </row>
    <row r="794" ht="15" customHeight="1">
      <c r="J794" s="125"/>
      <c r="K794" s="125"/>
    </row>
    <row r="795" ht="15" customHeight="1">
      <c r="J795" s="125"/>
      <c r="K795" s="125"/>
    </row>
    <row r="796" ht="15" customHeight="1">
      <c r="J796" s="125"/>
      <c r="K796" s="125"/>
    </row>
    <row r="797" ht="15" customHeight="1">
      <c r="J797" s="125"/>
      <c r="K797" s="125"/>
    </row>
    <row r="798" ht="15" customHeight="1">
      <c r="J798" s="125"/>
      <c r="K798" s="125"/>
    </row>
    <row r="799" ht="15" customHeight="1">
      <c r="J799" s="125"/>
      <c r="K799" s="125"/>
    </row>
    <row r="800" ht="15" customHeight="1">
      <c r="J800" s="125"/>
      <c r="K800" s="125"/>
    </row>
    <row r="801" ht="15" customHeight="1">
      <c r="J801" s="125"/>
      <c r="K801" s="125"/>
    </row>
    <row r="802" ht="15" customHeight="1">
      <c r="J802" s="125"/>
      <c r="K802" s="125"/>
    </row>
    <row r="803" ht="15" customHeight="1">
      <c r="J803" s="125"/>
      <c r="K803" s="125"/>
    </row>
    <row r="804" ht="15" customHeight="1">
      <c r="J804" s="125"/>
      <c r="K804" s="125"/>
    </row>
    <row r="805" ht="15" customHeight="1">
      <c r="J805" s="125"/>
      <c r="K805" s="125"/>
    </row>
    <row r="806" ht="15" customHeight="1">
      <c r="J806" s="125"/>
      <c r="K806" s="125"/>
    </row>
    <row r="807" ht="15" customHeight="1">
      <c r="J807" s="125"/>
      <c r="K807" s="125"/>
    </row>
    <row r="808" ht="15" customHeight="1">
      <c r="J808" s="125"/>
      <c r="K808" s="125"/>
    </row>
    <row r="809" ht="15" customHeight="1">
      <c r="J809" s="125"/>
      <c r="K809" s="125"/>
    </row>
    <row r="810" ht="15" customHeight="1">
      <c r="J810" s="125"/>
      <c r="K810" s="125"/>
    </row>
    <row r="811" ht="15" customHeight="1">
      <c r="J811" s="125"/>
      <c r="K811" s="125"/>
    </row>
    <row r="812" ht="15" customHeight="1">
      <c r="J812" s="125"/>
      <c r="K812" s="125"/>
    </row>
    <row r="813" ht="15" customHeight="1">
      <c r="J813" s="125"/>
      <c r="K813" s="125"/>
    </row>
    <row r="814" ht="15" customHeight="1">
      <c r="J814" s="125"/>
      <c r="K814" s="125"/>
    </row>
    <row r="815" ht="15" customHeight="1">
      <c r="J815" s="125"/>
      <c r="K815" s="125"/>
    </row>
    <row r="816" ht="15" customHeight="1">
      <c r="J816" s="125"/>
      <c r="K816" s="125"/>
    </row>
    <row r="817" ht="15" customHeight="1">
      <c r="J817" s="125"/>
      <c r="K817" s="125"/>
    </row>
    <row r="818" ht="15" customHeight="1">
      <c r="J818" s="125"/>
      <c r="K818" s="125"/>
    </row>
    <row r="819" ht="15" customHeight="1">
      <c r="J819" s="125"/>
      <c r="K819" s="125"/>
    </row>
    <row r="820" ht="15" customHeight="1">
      <c r="J820" s="125"/>
      <c r="K820" s="125"/>
    </row>
    <row r="821" ht="15" customHeight="1">
      <c r="J821" s="125"/>
      <c r="K821" s="125"/>
    </row>
    <row r="822" ht="15" customHeight="1">
      <c r="J822" s="125"/>
      <c r="K822" s="125"/>
    </row>
    <row r="823" ht="15" customHeight="1">
      <c r="J823" s="125"/>
      <c r="K823" s="125"/>
    </row>
    <row r="824" ht="15" customHeight="1">
      <c r="J824" s="125"/>
      <c r="K824" s="125"/>
    </row>
    <row r="825" ht="15" customHeight="1">
      <c r="J825" s="125"/>
      <c r="K825" s="125"/>
    </row>
    <row r="826" ht="15" customHeight="1">
      <c r="J826" s="125"/>
      <c r="K826" s="125"/>
    </row>
    <row r="827" ht="15" customHeight="1">
      <c r="J827" s="125"/>
      <c r="K827" s="125"/>
    </row>
    <row r="828" ht="15" customHeight="1">
      <c r="J828" s="125"/>
      <c r="K828" s="125"/>
    </row>
    <row r="829" ht="15" customHeight="1">
      <c r="J829" s="125"/>
      <c r="K829" s="125"/>
    </row>
    <row r="830" ht="15" customHeight="1">
      <c r="J830" s="125"/>
      <c r="K830" s="125"/>
    </row>
    <row r="831" ht="15" customHeight="1">
      <c r="J831" s="125"/>
      <c r="K831" s="125"/>
    </row>
    <row r="832" ht="15" customHeight="1">
      <c r="J832" s="125"/>
      <c r="K832" s="125"/>
    </row>
    <row r="833" ht="15" customHeight="1">
      <c r="J833" s="125"/>
      <c r="K833" s="125"/>
    </row>
    <row r="834" ht="15" customHeight="1">
      <c r="J834" s="125"/>
      <c r="K834" s="125"/>
    </row>
    <row r="835" ht="15" customHeight="1">
      <c r="J835" s="125"/>
      <c r="K835" s="125"/>
    </row>
    <row r="836" ht="15" customHeight="1">
      <c r="J836" s="125"/>
      <c r="K836" s="125"/>
    </row>
    <row r="837" ht="15" customHeight="1">
      <c r="J837" s="125"/>
      <c r="K837" s="125"/>
    </row>
    <row r="838" ht="15" customHeight="1">
      <c r="J838" s="125"/>
      <c r="K838" s="125"/>
    </row>
    <row r="839" ht="15" customHeight="1">
      <c r="J839" s="125"/>
      <c r="K839" s="125"/>
    </row>
    <row r="840" ht="15" customHeight="1">
      <c r="J840" s="125"/>
      <c r="K840" s="125"/>
    </row>
    <row r="841" ht="15" customHeight="1">
      <c r="J841" s="125"/>
      <c r="K841" s="125"/>
    </row>
    <row r="842" ht="15" customHeight="1">
      <c r="J842" s="125"/>
      <c r="K842" s="125"/>
    </row>
    <row r="843" ht="15" customHeight="1">
      <c r="J843" s="125"/>
      <c r="K843" s="125"/>
    </row>
    <row r="844" ht="15" customHeight="1">
      <c r="J844" s="125"/>
      <c r="K844" s="125"/>
    </row>
    <row r="845" ht="15" customHeight="1">
      <c r="J845" s="125"/>
      <c r="K845" s="125"/>
    </row>
    <row r="846" ht="15" customHeight="1">
      <c r="J846" s="125"/>
      <c r="K846" s="125"/>
    </row>
    <row r="847" ht="15" customHeight="1">
      <c r="J847" s="125"/>
      <c r="K847" s="125"/>
    </row>
    <row r="848" ht="15" customHeight="1">
      <c r="J848" s="125"/>
      <c r="K848" s="125"/>
    </row>
    <row r="849" ht="15" customHeight="1">
      <c r="J849" s="125"/>
      <c r="K849" s="125"/>
    </row>
    <row r="850" ht="15" customHeight="1">
      <c r="J850" s="125"/>
      <c r="K850" s="125"/>
    </row>
    <row r="851" ht="15" customHeight="1">
      <c r="J851" s="125"/>
      <c r="K851" s="125"/>
    </row>
    <row r="852" ht="15" customHeight="1">
      <c r="J852" s="125"/>
      <c r="K852" s="125"/>
    </row>
    <row r="853" ht="15" customHeight="1">
      <c r="J853" s="125"/>
      <c r="K853" s="125"/>
    </row>
    <row r="854" ht="15" customHeight="1">
      <c r="J854" s="125"/>
      <c r="K854" s="125"/>
    </row>
    <row r="855" ht="15" customHeight="1">
      <c r="J855" s="125"/>
      <c r="K855" s="125"/>
    </row>
    <row r="856" ht="15" customHeight="1">
      <c r="J856" s="125"/>
      <c r="K856" s="125"/>
    </row>
    <row r="857" ht="15" customHeight="1">
      <c r="J857" s="125"/>
      <c r="K857" s="125"/>
    </row>
    <row r="858" ht="15" customHeight="1">
      <c r="J858" s="125"/>
      <c r="K858" s="125"/>
    </row>
    <row r="859" ht="15" customHeight="1">
      <c r="J859" s="125"/>
      <c r="K859" s="125"/>
    </row>
    <row r="860" ht="15" customHeight="1">
      <c r="J860" s="125"/>
      <c r="K860" s="125"/>
    </row>
    <row r="861" ht="15" customHeight="1">
      <c r="J861" s="125"/>
      <c r="K861" s="125"/>
    </row>
    <row r="862" ht="15" customHeight="1">
      <c r="J862" s="125"/>
      <c r="K862" s="125"/>
    </row>
    <row r="863" ht="15" customHeight="1">
      <c r="J863" s="125"/>
      <c r="K863" s="125"/>
    </row>
    <row r="864" ht="15" customHeight="1">
      <c r="J864" s="125"/>
      <c r="K864" s="125"/>
    </row>
    <row r="865" ht="15" customHeight="1">
      <c r="J865" s="125"/>
      <c r="K865" s="125"/>
    </row>
    <row r="866" ht="15" customHeight="1">
      <c r="J866" s="125"/>
      <c r="K866" s="125"/>
    </row>
    <row r="867" ht="15" customHeight="1">
      <c r="J867" s="125"/>
      <c r="K867" s="125"/>
    </row>
    <row r="868" ht="15" customHeight="1">
      <c r="J868" s="125"/>
      <c r="K868" s="125"/>
    </row>
    <row r="869" ht="15" customHeight="1">
      <c r="J869" s="125"/>
      <c r="K869" s="125"/>
    </row>
    <row r="870" ht="15" customHeight="1">
      <c r="J870" s="125"/>
      <c r="K870" s="125"/>
    </row>
    <row r="871" ht="15" customHeight="1">
      <c r="J871" s="125"/>
      <c r="K871" s="125"/>
    </row>
    <row r="872" ht="15" customHeight="1">
      <c r="J872" s="125"/>
      <c r="K872" s="125"/>
    </row>
    <row r="873" ht="15" customHeight="1">
      <c r="J873" s="125"/>
      <c r="K873" s="125"/>
    </row>
    <row r="874" ht="15" customHeight="1">
      <c r="J874" s="125"/>
      <c r="K874" s="125"/>
    </row>
    <row r="875" ht="15" customHeight="1">
      <c r="J875" s="125"/>
      <c r="K875" s="125"/>
    </row>
    <row r="876" ht="15" customHeight="1">
      <c r="J876" s="125"/>
      <c r="K876" s="125"/>
    </row>
    <row r="877" ht="15" customHeight="1">
      <c r="J877" s="125"/>
      <c r="K877" s="125"/>
    </row>
    <row r="878" ht="15" customHeight="1">
      <c r="J878" s="125"/>
      <c r="K878" s="125"/>
    </row>
    <row r="879" ht="15" customHeight="1">
      <c r="J879" s="125"/>
      <c r="K879" s="125"/>
    </row>
    <row r="880" ht="15" customHeight="1">
      <c r="J880" s="125"/>
      <c r="K880" s="125"/>
    </row>
    <row r="881" ht="15" customHeight="1">
      <c r="J881" s="125"/>
      <c r="K881" s="125"/>
    </row>
    <row r="882" ht="15" customHeight="1">
      <c r="J882" s="125"/>
      <c r="K882" s="125"/>
    </row>
    <row r="883" ht="15" customHeight="1">
      <c r="J883" s="125"/>
      <c r="K883" s="125"/>
    </row>
    <row r="884" ht="15" customHeight="1">
      <c r="J884" s="125"/>
      <c r="K884" s="125"/>
    </row>
    <row r="885" ht="15" customHeight="1">
      <c r="J885" s="125"/>
      <c r="K885" s="125"/>
    </row>
    <row r="886" ht="15" customHeight="1">
      <c r="J886" s="125"/>
      <c r="K886" s="125"/>
    </row>
    <row r="887" ht="15" customHeight="1">
      <c r="J887" s="125"/>
      <c r="K887" s="125"/>
    </row>
    <row r="888" ht="15" customHeight="1">
      <c r="J888" s="125"/>
      <c r="K888" s="125"/>
    </row>
    <row r="889" ht="15" customHeight="1">
      <c r="J889" s="125"/>
      <c r="K889" s="125"/>
    </row>
    <row r="890" ht="15" customHeight="1">
      <c r="J890" s="125"/>
      <c r="K890" s="125"/>
    </row>
    <row r="891" ht="15" customHeight="1">
      <c r="J891" s="125"/>
      <c r="K891" s="125"/>
    </row>
    <row r="892" ht="15" customHeight="1">
      <c r="J892" s="125"/>
      <c r="K892" s="125"/>
    </row>
    <row r="893" ht="15" customHeight="1">
      <c r="J893" s="125"/>
      <c r="K893" s="125"/>
    </row>
    <row r="894" ht="15" customHeight="1">
      <c r="J894" s="125"/>
      <c r="K894" s="125"/>
    </row>
    <row r="895" ht="15" customHeight="1">
      <c r="J895" s="125"/>
      <c r="K895" s="125"/>
    </row>
    <row r="896" ht="15" customHeight="1">
      <c r="J896" s="125"/>
      <c r="K896" s="125"/>
    </row>
    <row r="897" ht="15" customHeight="1">
      <c r="J897" s="125"/>
      <c r="K897" s="125"/>
    </row>
    <row r="898" ht="15" customHeight="1">
      <c r="J898" s="125"/>
      <c r="K898" s="125"/>
    </row>
    <row r="899" ht="15" customHeight="1">
      <c r="J899" s="125"/>
      <c r="K899" s="125"/>
    </row>
    <row r="900" ht="15" customHeight="1">
      <c r="J900" s="125"/>
      <c r="K900" s="125"/>
    </row>
    <row r="901" ht="15" customHeight="1">
      <c r="J901" s="125"/>
      <c r="K901" s="125"/>
    </row>
    <row r="902" ht="15" customHeight="1">
      <c r="J902" s="125"/>
      <c r="K902" s="125"/>
    </row>
    <row r="903" ht="15" customHeight="1">
      <c r="J903" s="125"/>
      <c r="K903" s="125"/>
    </row>
    <row r="904" ht="15" customHeight="1">
      <c r="J904" s="125"/>
      <c r="K904" s="125"/>
    </row>
    <row r="905" ht="15" customHeight="1">
      <c r="J905" s="125"/>
      <c r="K905" s="125"/>
    </row>
    <row r="906" ht="15" customHeight="1">
      <c r="J906" s="125"/>
      <c r="K906" s="125"/>
    </row>
    <row r="907" ht="15" customHeight="1">
      <c r="J907" s="125"/>
      <c r="K907" s="125"/>
    </row>
    <row r="908" ht="15" customHeight="1">
      <c r="J908" s="125"/>
      <c r="K908" s="125"/>
    </row>
    <row r="909" ht="15" customHeight="1">
      <c r="J909" s="125"/>
      <c r="K909" s="125"/>
    </row>
    <row r="910" ht="15" customHeight="1">
      <c r="J910" s="125"/>
      <c r="K910" s="125"/>
    </row>
    <row r="911" ht="15" customHeight="1">
      <c r="J911" s="125"/>
      <c r="K911" s="125"/>
    </row>
    <row r="912" ht="15" customHeight="1">
      <c r="J912" s="125"/>
      <c r="K912" s="125"/>
    </row>
    <row r="913" ht="15" customHeight="1">
      <c r="J913" s="125"/>
      <c r="K913" s="125"/>
    </row>
    <row r="914" ht="15" customHeight="1">
      <c r="J914" s="125"/>
      <c r="K914" s="125"/>
    </row>
    <row r="915" ht="15" customHeight="1">
      <c r="J915" s="125"/>
      <c r="K915" s="125"/>
    </row>
    <row r="916" ht="15" customHeight="1">
      <c r="J916" s="125"/>
      <c r="K916" s="125"/>
    </row>
    <row r="917" ht="15" customHeight="1">
      <c r="J917" s="125"/>
      <c r="K917" s="125"/>
    </row>
    <row r="918" ht="15" customHeight="1">
      <c r="J918" s="125"/>
      <c r="K918" s="125"/>
    </row>
    <row r="919" ht="15" customHeight="1">
      <c r="J919" s="125"/>
      <c r="K919" s="125"/>
    </row>
    <row r="920" ht="15" customHeight="1">
      <c r="J920" s="125"/>
      <c r="K920" s="125"/>
    </row>
    <row r="921" ht="15" customHeight="1">
      <c r="J921" s="125"/>
      <c r="K921" s="125"/>
    </row>
    <row r="922" ht="15" customHeight="1">
      <c r="J922" s="125"/>
      <c r="K922" s="125"/>
    </row>
    <row r="923" ht="15" customHeight="1">
      <c r="J923" s="125"/>
      <c r="K923" s="125"/>
    </row>
    <row r="924" ht="15" customHeight="1">
      <c r="J924" s="125"/>
      <c r="K924" s="125"/>
    </row>
    <row r="925" ht="15" customHeight="1">
      <c r="J925" s="125"/>
      <c r="K925" s="125"/>
    </row>
    <row r="926" ht="15" customHeight="1">
      <c r="J926" s="125"/>
      <c r="K926" s="125"/>
    </row>
    <row r="927" ht="15" customHeight="1">
      <c r="J927" s="125"/>
      <c r="K927" s="125"/>
    </row>
    <row r="928" ht="15" customHeight="1">
      <c r="J928" s="125"/>
      <c r="K928" s="125"/>
    </row>
    <row r="929" ht="15" customHeight="1">
      <c r="J929" s="125"/>
      <c r="K929" s="125"/>
    </row>
    <row r="930" ht="15" customHeight="1">
      <c r="J930" s="125"/>
      <c r="K930" s="125"/>
    </row>
    <row r="931" ht="15" customHeight="1">
      <c r="J931" s="125"/>
      <c r="K931" s="125"/>
    </row>
    <row r="932" ht="15" customHeight="1">
      <c r="J932" s="125"/>
      <c r="K932" s="125"/>
    </row>
    <row r="933" ht="15" customHeight="1">
      <c r="J933" s="125"/>
      <c r="K933" s="125"/>
    </row>
    <row r="934" ht="15" customHeight="1">
      <c r="J934" s="125"/>
      <c r="K934" s="125"/>
    </row>
    <row r="935" ht="15" customHeight="1">
      <c r="J935" s="125"/>
      <c r="K935" s="125"/>
    </row>
    <row r="936" ht="15" customHeight="1">
      <c r="J936" s="125"/>
      <c r="K936" s="125"/>
    </row>
    <row r="937" ht="15" customHeight="1">
      <c r="J937" s="125"/>
      <c r="K937" s="125"/>
    </row>
    <row r="938" ht="15" customHeight="1">
      <c r="J938" s="125"/>
      <c r="K938" s="125"/>
    </row>
    <row r="939" ht="15" customHeight="1">
      <c r="J939" s="125"/>
      <c r="K939" s="125"/>
    </row>
    <row r="940" ht="15" customHeight="1">
      <c r="J940" s="125"/>
      <c r="K940" s="125"/>
    </row>
    <row r="941" ht="15" customHeight="1">
      <c r="J941" s="125"/>
      <c r="K941" s="125"/>
    </row>
    <row r="942" ht="15" customHeight="1">
      <c r="J942" s="125"/>
      <c r="K942" s="125"/>
    </row>
    <row r="943" ht="15" customHeight="1">
      <c r="J943" s="125"/>
      <c r="K943" s="125"/>
    </row>
    <row r="944" ht="15" customHeight="1">
      <c r="J944" s="125"/>
      <c r="K944" s="125"/>
    </row>
    <row r="945" ht="15" customHeight="1">
      <c r="J945" s="125"/>
      <c r="K945" s="125"/>
    </row>
    <row r="946" ht="15" customHeight="1">
      <c r="J946" s="125"/>
      <c r="K946" s="125"/>
    </row>
    <row r="947" ht="15" customHeight="1">
      <c r="J947" s="125"/>
      <c r="K947" s="125"/>
    </row>
    <row r="948" ht="15" customHeight="1">
      <c r="J948" s="125"/>
      <c r="K948" s="125"/>
    </row>
    <row r="949" ht="15" customHeight="1">
      <c r="J949" s="125"/>
      <c r="K949" s="125"/>
    </row>
    <row r="950" ht="15" customHeight="1">
      <c r="J950" s="125"/>
      <c r="K950" s="125"/>
    </row>
    <row r="951" ht="15" customHeight="1">
      <c r="J951" s="125"/>
      <c r="K951" s="125"/>
    </row>
    <row r="952" ht="15" customHeight="1">
      <c r="J952" s="125"/>
      <c r="K952" s="125"/>
    </row>
    <row r="953" ht="15" customHeight="1">
      <c r="J953" s="125"/>
      <c r="K953" s="125"/>
    </row>
    <row r="954" ht="15" customHeight="1">
      <c r="J954" s="125"/>
      <c r="K954" s="125"/>
    </row>
    <row r="955" ht="15" customHeight="1">
      <c r="J955" s="125"/>
      <c r="K955" s="125"/>
    </row>
    <row r="956" ht="15" customHeight="1">
      <c r="J956" s="125"/>
      <c r="K956" s="125"/>
    </row>
    <row r="957" ht="15" customHeight="1">
      <c r="J957" s="125"/>
      <c r="K957" s="125"/>
    </row>
    <row r="958" ht="15" customHeight="1">
      <c r="J958" s="125"/>
      <c r="K958" s="125"/>
    </row>
    <row r="959" ht="15" customHeight="1">
      <c r="J959" s="125"/>
      <c r="K959" s="125"/>
    </row>
    <row r="960" ht="15" customHeight="1">
      <c r="J960" s="125"/>
      <c r="K960" s="125"/>
    </row>
    <row r="961" ht="15" customHeight="1">
      <c r="J961" s="125"/>
      <c r="K961" s="125"/>
    </row>
    <row r="962" ht="15" customHeight="1">
      <c r="J962" s="125"/>
      <c r="K962" s="125"/>
    </row>
    <row r="963" ht="15" customHeight="1">
      <c r="J963" s="125"/>
      <c r="K963" s="125"/>
    </row>
    <row r="964" ht="15" customHeight="1">
      <c r="J964" s="125"/>
      <c r="K964" s="125"/>
    </row>
    <row r="965" ht="15" customHeight="1">
      <c r="J965" s="125"/>
      <c r="K965" s="125"/>
    </row>
    <row r="966" ht="15" customHeight="1">
      <c r="J966" s="125"/>
      <c r="K966" s="125"/>
    </row>
    <row r="967" ht="15" customHeight="1">
      <c r="J967" s="125"/>
      <c r="K967" s="125"/>
    </row>
    <row r="968" ht="15" customHeight="1">
      <c r="J968" s="125"/>
      <c r="K968" s="125"/>
    </row>
    <row r="969" ht="15" customHeight="1">
      <c r="J969" s="125"/>
      <c r="K969" s="125"/>
    </row>
    <row r="970" ht="15" customHeight="1">
      <c r="J970" s="125"/>
      <c r="K970" s="125"/>
    </row>
    <row r="971" ht="15" customHeight="1">
      <c r="J971" s="125"/>
      <c r="K971" s="125"/>
    </row>
    <row r="972" ht="15" customHeight="1">
      <c r="J972" s="125"/>
      <c r="K972" s="125"/>
    </row>
    <row r="973" ht="15" customHeight="1">
      <c r="J973" s="125"/>
      <c r="K973" s="125"/>
    </row>
    <row r="974" ht="15" customHeight="1">
      <c r="J974" s="125"/>
      <c r="K974" s="125"/>
    </row>
    <row r="975" ht="15" customHeight="1">
      <c r="J975" s="125"/>
      <c r="K975" s="125"/>
    </row>
    <row r="976" ht="15" customHeight="1">
      <c r="J976" s="125"/>
      <c r="K976" s="125"/>
    </row>
    <row r="977" ht="15" customHeight="1">
      <c r="J977" s="125"/>
      <c r="K977" s="125"/>
    </row>
    <row r="978" ht="15" customHeight="1">
      <c r="J978" s="125"/>
      <c r="K978" s="125"/>
    </row>
    <row r="979" ht="15" customHeight="1">
      <c r="J979" s="125"/>
      <c r="K979" s="125"/>
    </row>
    <row r="980" ht="15" customHeight="1">
      <c r="J980" s="125"/>
      <c r="K980" s="125"/>
    </row>
    <row r="981" ht="15" customHeight="1">
      <c r="J981" s="125"/>
      <c r="K981" s="125"/>
    </row>
    <row r="982" ht="15" customHeight="1">
      <c r="J982" s="125"/>
      <c r="K982" s="125"/>
    </row>
    <row r="983" ht="15" customHeight="1">
      <c r="J983" s="125"/>
      <c r="K983" s="125"/>
    </row>
    <row r="984" ht="15" customHeight="1">
      <c r="J984" s="125"/>
      <c r="K984" s="125"/>
    </row>
    <row r="985" ht="15" customHeight="1">
      <c r="J985" s="125"/>
      <c r="K985" s="125"/>
    </row>
    <row r="986" ht="15" customHeight="1">
      <c r="J986" s="125"/>
      <c r="K986" s="125"/>
    </row>
    <row r="987" ht="15" customHeight="1">
      <c r="J987" s="125"/>
      <c r="K987" s="125"/>
    </row>
    <row r="988" ht="15" customHeight="1">
      <c r="J988" s="125"/>
      <c r="K988" s="125"/>
    </row>
    <row r="989" ht="15" customHeight="1">
      <c r="J989" s="125"/>
      <c r="K989" s="125"/>
    </row>
    <row r="990" ht="15" customHeight="1">
      <c r="J990" s="125"/>
      <c r="K990" s="125"/>
    </row>
    <row r="991" ht="15" customHeight="1">
      <c r="J991" s="125"/>
      <c r="K991" s="125"/>
    </row>
    <row r="992" ht="15" customHeight="1">
      <c r="J992" s="125"/>
      <c r="K992" s="125"/>
    </row>
    <row r="993" ht="15" customHeight="1">
      <c r="J993" s="125"/>
      <c r="K993" s="125"/>
    </row>
    <row r="994" ht="15" customHeight="1">
      <c r="J994" s="125"/>
      <c r="K994" s="125"/>
    </row>
    <row r="995" ht="15" customHeight="1">
      <c r="J995" s="125"/>
      <c r="K995" s="125"/>
    </row>
    <row r="996" ht="15" customHeight="1">
      <c r="J996" s="125"/>
      <c r="K996" s="125"/>
    </row>
    <row r="997" ht="15" customHeight="1">
      <c r="J997" s="125"/>
      <c r="K997" s="125"/>
    </row>
    <row r="998" ht="15" customHeight="1">
      <c r="J998" s="125"/>
      <c r="K998" s="125"/>
    </row>
    <row r="999" ht="15" customHeight="1">
      <c r="J999" s="125"/>
      <c r="K999" s="125"/>
    </row>
    <row r="1000" ht="15" customHeight="1">
      <c r="J1000" s="125"/>
      <c r="K1000" s="125"/>
    </row>
    <row r="1001" ht="15" customHeight="1">
      <c r="J1001" s="125"/>
      <c r="K1001" s="125"/>
    </row>
  </sheetData>
  <autoFilter ref="A1:K554"/>
  <conditionalFormatting sqref="D2:F1048576">
    <cfRule type="expression" priority="2" aboveAverage="0" equalAverage="0" bottom="0" percent="0" rank="0" text="" dxfId="9">
      <formula>LEN(TRIM(D2))=0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5.0" baseColWidth="10" outlineLevelCol="1"/>
  <cols>
    <col min="4" max="4" width="24.43" hidden="false" outlineLevel="1" customWidth="1"/>
    <col min="5" max="5" width="21" hidden="false" outlineLevel="1" customWidth="1"/>
    <col min="6" max="6" width="58" hidden="false" outlineLevel="1" customWidth="1"/>
    <col min="7" max="7" width="21.43" hidden="false" outlineLevel="1" customWidth="1"/>
    <col min="8" max="8" width="26.3" hidden="false" outlineLevel="1" customWidth="1"/>
    <col min="9" max="9" width="15.71" hidden="false" outlineLevel="1" customWidth="1"/>
    <col min="10" max="10" width="21.85" hidden="false" outlineLevel="1" customWidth="1"/>
    <col min="11" max="11" width="13.28" hidden="false" outlineLevel="1" customWidth="1"/>
  </cols>
  <sheetData>
    <row r="1" ht="57.75" customHeight="1">
      <c r="A1" s="127" t="s">
        <v>16</v>
      </c>
      <c r="B1" s="128" t="s">
        <v>17</v>
      </c>
      <c r="C1" s="128" t="s">
        <v>18</v>
      </c>
      <c r="D1" s="128" t="s">
        <v>19</v>
      </c>
      <c r="E1" s="128" t="s">
        <v>20</v>
      </c>
      <c r="F1" s="129" t="s">
        <v>21</v>
      </c>
      <c r="G1" s="130" t="s">
        <v>68</v>
      </c>
      <c r="H1" s="130" t="s">
        <v>69</v>
      </c>
      <c r="I1" s="130" t="s">
        <v>70</v>
      </c>
      <c r="J1" s="130" t="s">
        <v>71</v>
      </c>
    </row>
    <row r="2" ht="15" customHeight="1">
      <c r="A2" s="131" t="n">
        <v>1</v>
      </c>
      <c r="B2" s="131" t="s">
        <v>73</v>
      </c>
      <c r="C2" s="131" t="n">
        <v>2024</v>
      </c>
      <c r="D2" s="69" t="s">
        <v>75</v>
      </c>
      <c r="E2"/>
      <c r="F2" s="132" t="s">
        <v>84</v>
      </c>
      <c r="G2" s="133" t="n">
        <v>6</v>
      </c>
      <c r="H2" s="37" t="n">
        <v>3</v>
      </c>
      <c r="I2" s="133" t="n">
        <v>2</v>
      </c>
      <c r="J2" s="37" t="n">
        <v>1</v>
      </c>
    </row>
    <row r="3" ht="15" customHeight="1">
      <c r="A3" s="131" t="n">
        <v>1</v>
      </c>
      <c r="B3" s="131" t="s">
        <v>73</v>
      </c>
      <c r="C3" s="131" t="n">
        <v>2024</v>
      </c>
      <c r="D3" s="69" t="s">
        <v>75</v>
      </c>
      <c r="E3"/>
      <c r="F3" s="132" t="s">
        <v>87</v>
      </c>
      <c r="G3" s="133" t="n">
        <v>54</v>
      </c>
      <c r="H3" s="37" t="n">
        <v>29</v>
      </c>
      <c r="I3" s="133" t="n">
        <v>22</v>
      </c>
      <c r="J3" s="37" t="n">
        <v>9</v>
      </c>
    </row>
    <row r="4" ht="15" customHeight="1">
      <c r="A4" s="131" t="n">
        <v>1</v>
      </c>
      <c r="B4" s="131" t="s">
        <v>73</v>
      </c>
      <c r="C4" s="131" t="n">
        <v>2024</v>
      </c>
      <c r="D4" s="69" t="s">
        <v>75</v>
      </c>
      <c r="E4"/>
      <c r="F4" s="132" t="s">
        <v>88</v>
      </c>
      <c r="G4" s="133" t="n">
        <v>14</v>
      </c>
      <c r="H4" s="37" t="n">
        <v>6</v>
      </c>
      <c r="I4" s="133" t="n">
        <v>4</v>
      </c>
      <c r="J4" s="37" t="n">
        <v>1</v>
      </c>
    </row>
    <row r="5" ht="15" customHeight="1">
      <c r="A5" s="131" t="n">
        <v>1</v>
      </c>
      <c r="B5" s="131" t="s">
        <v>73</v>
      </c>
      <c r="C5" s="131" t="n">
        <v>2024</v>
      </c>
      <c r="D5" s="69" t="s">
        <v>75</v>
      </c>
      <c r="E5"/>
      <c r="F5" s="132" t="s">
        <v>85</v>
      </c>
      <c r="G5" s="133" t="n">
        <v>35</v>
      </c>
      <c r="H5" s="37" t="n">
        <v>12</v>
      </c>
      <c r="I5" s="133" t="n">
        <v>9</v>
      </c>
      <c r="J5" s="37" t="n">
        <v>8</v>
      </c>
    </row>
    <row r="6" ht="15" customHeight="1">
      <c r="A6" s="131" t="n">
        <v>1</v>
      </c>
      <c r="B6" s="131" t="s">
        <v>73</v>
      </c>
      <c r="C6" s="131" t="n">
        <v>2024</v>
      </c>
      <c r="D6" s="69" t="s">
        <v>75</v>
      </c>
      <c r="E6"/>
      <c r="F6" s="132" t="s">
        <v>86</v>
      </c>
      <c r="G6" s="133" t="n">
        <v>16</v>
      </c>
      <c r="H6" s="37" t="n">
        <v>6</v>
      </c>
      <c r="I6" s="133" t="n">
        <v>2</v>
      </c>
      <c r="J6" s="37" t="n">
        <v>2</v>
      </c>
    </row>
    <row r="7" ht="15" customHeight="1">
      <c r="A7" s="131" t="n">
        <v>1</v>
      </c>
      <c r="B7" s="131" t="s">
        <v>73</v>
      </c>
      <c r="C7" s="131" t="n">
        <v>2024</v>
      </c>
      <c r="D7" s="69" t="s">
        <v>75</v>
      </c>
      <c r="E7"/>
      <c r="F7" s="132" t="s">
        <v>79</v>
      </c>
      <c r="G7" s="133" t="n">
        <v>33</v>
      </c>
      <c r="H7" s="37" t="n">
        <v>20</v>
      </c>
      <c r="I7" s="133" t="n">
        <v>6</v>
      </c>
      <c r="J7" s="37" t="n">
        <v>4</v>
      </c>
    </row>
    <row r="8" ht="15" customHeight="1">
      <c r="A8" s="131" t="n">
        <v>1</v>
      </c>
      <c r="B8" s="131" t="s">
        <v>73</v>
      </c>
      <c r="C8" s="131" t="n">
        <v>2024</v>
      </c>
      <c r="D8" s="69" t="s">
        <v>75</v>
      </c>
      <c r="E8"/>
      <c r="F8" s="132" t="s">
        <v>76</v>
      </c>
      <c r="G8" s="133" t="n">
        <v>10</v>
      </c>
      <c r="H8" s="37" t="n">
        <v>7</v>
      </c>
      <c r="I8" s="133" t="n">
        <v>3</v>
      </c>
      <c r="J8" s="37" t="n">
        <v>2</v>
      </c>
    </row>
    <row r="9" ht="15" customHeight="1">
      <c r="A9" s="131" t="n">
        <v>1</v>
      </c>
      <c r="B9" s="131" t="s">
        <v>73</v>
      </c>
      <c r="C9" s="131" t="n">
        <v>2024</v>
      </c>
      <c r="D9" s="69" t="s">
        <v>75</v>
      </c>
      <c r="E9"/>
      <c r="F9" s="132" t="s">
        <v>80</v>
      </c>
      <c r="G9" s="133" t="n">
        <v>30</v>
      </c>
      <c r="H9" s="37" t="n">
        <v>10</v>
      </c>
      <c r="I9" s="133" t="n">
        <v>10</v>
      </c>
      <c r="J9" s="37" t="n">
        <v>4</v>
      </c>
    </row>
    <row r="10" ht="15" customHeight="1">
      <c r="A10" s="131" t="n">
        <v>1</v>
      </c>
      <c r="B10" s="131" t="s">
        <v>73</v>
      </c>
      <c r="C10" s="131" t="n">
        <v>2024</v>
      </c>
      <c r="D10" s="69" t="s">
        <v>75</v>
      </c>
      <c r="E10"/>
      <c r="F10" s="132" t="s">
        <v>81</v>
      </c>
      <c r="G10" s="133" t="n">
        <v>25</v>
      </c>
      <c r="H10" s="37" t="n">
        <v>12</v>
      </c>
      <c r="I10" s="133" t="n">
        <v>6</v>
      </c>
      <c r="J10" s="37" t="n">
        <v>4</v>
      </c>
    </row>
    <row r="11" ht="15" customHeight="1">
      <c r="A11" s="131" t="n">
        <v>1</v>
      </c>
      <c r="B11" s="131" t="s">
        <v>73</v>
      </c>
      <c r="C11" s="131" t="n">
        <v>2024</v>
      </c>
      <c r="D11" s="69" t="s">
        <v>75</v>
      </c>
      <c r="E11"/>
      <c r="F11" s="132" t="s">
        <v>83</v>
      </c>
      <c r="G11" s="133" t="n">
        <v>30</v>
      </c>
      <c r="H11" s="37" t="n">
        <v>17</v>
      </c>
      <c r="I11" s="133" t="n">
        <v>5</v>
      </c>
      <c r="J11" s="37" t="n">
        <v>2</v>
      </c>
    </row>
    <row r="12" ht="15" customHeight="1">
      <c r="A12" s="131" t="n">
        <v>1</v>
      </c>
      <c r="B12" s="131" t="s">
        <v>73</v>
      </c>
      <c r="C12" s="131" t="n">
        <v>2024</v>
      </c>
      <c r="D12" s="69" t="s">
        <v>90</v>
      </c>
      <c r="E12" t="s">
        <v>130</v>
      </c>
      <c r="F12" s="132" t="s">
        <v>132</v>
      </c>
      <c r="G12" s="133" t="n">
        <v>1</v>
      </c>
      <c r="H12" s="37" t="n">
        <v>1</v>
      </c>
      <c r="I12" s="133" t="n">
        <v>0</v>
      </c>
      <c r="J12" s="37" t="n">
        <v>0</v>
      </c>
    </row>
    <row r="13" ht="15" customHeight="1">
      <c r="A13" s="131" t="n">
        <v>1</v>
      </c>
      <c r="B13" s="131" t="s">
        <v>73</v>
      </c>
      <c r="C13" s="131" t="n">
        <v>2024</v>
      </c>
      <c r="D13" s="69" t="s">
        <v>90</v>
      </c>
      <c r="E13" s="69" t="s">
        <v>130</v>
      </c>
      <c r="F13" s="132" t="s">
        <v>137</v>
      </c>
      <c r="G13" s="133" t="n">
        <v>1</v>
      </c>
      <c r="H13" s="37" t="n">
        <v>1</v>
      </c>
      <c r="I13" s="133" t="n">
        <v>0</v>
      </c>
      <c r="J13" s="37" t="n">
        <v>0</v>
      </c>
    </row>
    <row r="14" ht="15" customHeight="1">
      <c r="A14" s="131" t="n">
        <v>1</v>
      </c>
      <c r="B14" s="131" t="s">
        <v>73</v>
      </c>
      <c r="C14" s="131" t="n">
        <v>2024</v>
      </c>
      <c r="D14" s="69" t="s">
        <v>90</v>
      </c>
      <c r="E14" s="69" t="s">
        <v>130</v>
      </c>
      <c r="F14" s="132" t="s">
        <v>136</v>
      </c>
      <c r="G14" s="133" t="n">
        <v>2</v>
      </c>
      <c r="H14" s="37" t="n">
        <v>1</v>
      </c>
      <c r="I14" s="133" t="n">
        <v>0</v>
      </c>
      <c r="J14" s="37" t="n">
        <v>0</v>
      </c>
    </row>
    <row r="15" ht="15" customHeight="1">
      <c r="A15" s="131" t="n">
        <v>1</v>
      </c>
      <c r="B15" s="131" t="s">
        <v>73</v>
      </c>
      <c r="C15" s="131" t="n">
        <v>2024</v>
      </c>
      <c r="D15" s="69" t="s">
        <v>90</v>
      </c>
      <c r="E15" s="69" t="s">
        <v>130</v>
      </c>
      <c r="F15" s="132" t="s">
        <v>131</v>
      </c>
      <c r="G15" s="133" t="n">
        <v>1</v>
      </c>
      <c r="H15" s="37" t="n">
        <v>1</v>
      </c>
      <c r="I15" s="133" t="n">
        <v>0</v>
      </c>
      <c r="J15" s="37" t="n">
        <v>0</v>
      </c>
    </row>
    <row r="16" ht="15" customHeight="1">
      <c r="A16" s="131" t="n">
        <v>1</v>
      </c>
      <c r="B16" s="131" t="s">
        <v>73</v>
      </c>
      <c r="C16" s="131" t="n">
        <v>2024</v>
      </c>
      <c r="D16" s="69" t="s">
        <v>260</v>
      </c>
      <c r="E16" t="s">
        <v>267</v>
      </c>
      <c r="F16" s="132" t="s">
        <v>268</v>
      </c>
      <c r="G16" s="133" t="n">
        <v>1</v>
      </c>
      <c r="H16" s="37" t="n">
        <v>0</v>
      </c>
      <c r="I16" s="133" t="n">
        <v>0</v>
      </c>
      <c r="J16" s="37" t="n">
        <v>0</v>
      </c>
    </row>
    <row r="17" ht="15" customHeight="1">
      <c r="A17" s="131" t="n">
        <v>1</v>
      </c>
      <c r="B17" s="131" t="s">
        <v>73</v>
      </c>
      <c r="C17" s="131" t="n">
        <v>2024</v>
      </c>
      <c r="D17" s="69" t="s">
        <v>90</v>
      </c>
      <c r="E17" t="s">
        <v>157</v>
      </c>
      <c r="F17" s="132" t="s">
        <v>158</v>
      </c>
      <c r="G17" s="133" t="n">
        <v>1</v>
      </c>
      <c r="H17" s="37" t="n">
        <v>1</v>
      </c>
      <c r="I17" s="133" t="n">
        <v>0</v>
      </c>
      <c r="J17" s="37" t="n">
        <v>0</v>
      </c>
    </row>
    <row r="18" ht="15" customHeight="1">
      <c r="A18" s="131" t="n">
        <v>1</v>
      </c>
      <c r="B18" s="131" t="s">
        <v>73</v>
      </c>
      <c r="C18" s="131" t="n">
        <v>2024</v>
      </c>
      <c r="D18" s="69" t="s">
        <v>90</v>
      </c>
      <c r="E18" s="69"/>
      <c r="F18" s="132" t="s">
        <v>165</v>
      </c>
      <c r="G18" s="133" t="n">
        <v>2</v>
      </c>
      <c r="H18" s="37" t="n">
        <v>0</v>
      </c>
      <c r="I18" s="133" t="n">
        <v>0</v>
      </c>
      <c r="J18" s="37" t="n">
        <v>0</v>
      </c>
    </row>
    <row r="19" ht="15" customHeight="1">
      <c r="A19" s="131" t="n">
        <v>1</v>
      </c>
      <c r="B19" s="131" t="s">
        <v>73</v>
      </c>
      <c r="C19" s="131" t="n">
        <v>2024</v>
      </c>
      <c r="D19" s="69" t="s">
        <v>90</v>
      </c>
      <c r="E19" s="69"/>
      <c r="F19" s="132" t="s">
        <v>163</v>
      </c>
      <c r="G19" s="133" t="n">
        <v>2</v>
      </c>
      <c r="H19" s="37" t="n">
        <v>0</v>
      </c>
      <c r="I19" s="133" t="n">
        <v>0</v>
      </c>
      <c r="J19" s="37" t="n">
        <v>0</v>
      </c>
    </row>
    <row r="20" ht="15" customHeight="1">
      <c r="A20" s="131" t="n">
        <v>1</v>
      </c>
      <c r="B20" s="131" t="s">
        <v>73</v>
      </c>
      <c r="C20" s="131" t="n">
        <v>2024</v>
      </c>
      <c r="D20" s="69" t="s">
        <v>90</v>
      </c>
      <c r="E20" s="69"/>
      <c r="F20" s="132" t="s">
        <v>164</v>
      </c>
      <c r="G20" s="133" t="n">
        <v>1</v>
      </c>
      <c r="H20" s="37" t="n">
        <v>0</v>
      </c>
      <c r="I20" s="133" t="n">
        <v>0</v>
      </c>
      <c r="J20" s="37" t="n">
        <v>0</v>
      </c>
    </row>
    <row r="21" ht="15" customHeight="1">
      <c r="A21" s="131" t="n">
        <v>1</v>
      </c>
      <c r="B21" s="131" t="s">
        <v>73</v>
      </c>
      <c r="C21" s="131" t="n">
        <v>2024</v>
      </c>
      <c r="D21" s="69" t="s">
        <v>90</v>
      </c>
      <c r="E21" s="69" t="s">
        <v>119</v>
      </c>
      <c r="F21" s="132" t="s">
        <v>121</v>
      </c>
      <c r="G21" s="133" t="n">
        <v>4</v>
      </c>
      <c r="H21" s="37" t="n">
        <v>4</v>
      </c>
      <c r="I21" s="133" t="n">
        <v>3</v>
      </c>
      <c r="J21" s="37" t="n">
        <v>1</v>
      </c>
    </row>
    <row r="22" ht="15" customHeight="1">
      <c r="A22" s="131" t="n">
        <v>1</v>
      </c>
      <c r="B22" s="131" t="s">
        <v>73</v>
      </c>
      <c r="C22" s="131" t="n">
        <v>2024</v>
      </c>
      <c r="D22" s="69" t="s">
        <v>90</v>
      </c>
      <c r="E22" s="69" t="s">
        <v>111</v>
      </c>
      <c r="F22" s="132" t="s">
        <v>112</v>
      </c>
      <c r="G22" s="133" t="n">
        <v>2</v>
      </c>
      <c r="H22" s="37" t="n">
        <v>0</v>
      </c>
      <c r="I22" s="133" t="n">
        <v>1</v>
      </c>
      <c r="J22" s="37" t="n">
        <v>0</v>
      </c>
    </row>
    <row r="23" ht="15" customHeight="1">
      <c r="A23" s="131" t="n">
        <v>1</v>
      </c>
      <c r="B23" s="131" t="s">
        <v>73</v>
      </c>
      <c r="C23" s="131" t="n">
        <v>2024</v>
      </c>
      <c r="D23" s="69" t="s">
        <v>90</v>
      </c>
      <c r="E23" t="s">
        <v>127</v>
      </c>
      <c r="F23" s="132" t="s">
        <v>129</v>
      </c>
      <c r="G23" s="133" t="n">
        <v>1</v>
      </c>
      <c r="H23" s="37" t="n">
        <v>1</v>
      </c>
      <c r="I23" s="133" t="n">
        <v>0</v>
      </c>
      <c r="J23" s="37" t="n">
        <v>0</v>
      </c>
    </row>
    <row r="24" ht="15" customHeight="1">
      <c r="A24" s="131" t="n">
        <v>1</v>
      </c>
      <c r="B24" s="131" t="s">
        <v>73</v>
      </c>
      <c r="C24" s="131" t="n">
        <v>2024</v>
      </c>
      <c r="D24" s="69" t="s">
        <v>179</v>
      </c>
      <c r="E24"/>
      <c r="F24" s="132" t="s">
        <v>235</v>
      </c>
      <c r="G24" s="133" t="n">
        <v>2</v>
      </c>
      <c r="H24" s="37" t="n">
        <v>2</v>
      </c>
      <c r="I24" s="133" t="n">
        <v>0</v>
      </c>
      <c r="J24" s="37" t="n">
        <v>0</v>
      </c>
    </row>
    <row r="25" ht="15" customHeight="1">
      <c r="A25" s="131" t="n">
        <v>1</v>
      </c>
      <c r="B25" s="131" t="s">
        <v>73</v>
      </c>
      <c r="C25" s="131" t="n">
        <v>2024</v>
      </c>
      <c r="D25" s="69" t="s">
        <v>179</v>
      </c>
      <c r="E25"/>
      <c r="F25" s="132" t="s">
        <v>234</v>
      </c>
      <c r="G25" s="133" t="n">
        <v>5</v>
      </c>
      <c r="H25" s="37" t="n">
        <v>3</v>
      </c>
      <c r="I25" s="133" t="n">
        <v>0</v>
      </c>
      <c r="J25" s="37" t="n">
        <v>0</v>
      </c>
    </row>
    <row r="26" ht="15" customHeight="1">
      <c r="A26" s="131" t="n">
        <v>1</v>
      </c>
      <c r="B26" s="131" t="s">
        <v>73</v>
      </c>
      <c r="C26" s="131" t="n">
        <v>2024</v>
      </c>
      <c r="D26" s="69" t="s">
        <v>179</v>
      </c>
      <c r="E26"/>
      <c r="F26" s="132" t="s">
        <v>237</v>
      </c>
      <c r="G26" s="133" t="n">
        <v>5</v>
      </c>
      <c r="H26" s="37" t="n">
        <v>2</v>
      </c>
      <c r="I26" s="133" t="n">
        <v>2</v>
      </c>
      <c r="J26" s="37" t="n">
        <v>0</v>
      </c>
    </row>
    <row r="27" ht="15" customHeight="1">
      <c r="A27" s="131" t="n">
        <v>1</v>
      </c>
      <c r="B27" s="131" t="s">
        <v>73</v>
      </c>
      <c r="C27" s="131" t="n">
        <v>2024</v>
      </c>
      <c r="D27" s="69" t="s">
        <v>179</v>
      </c>
      <c r="E27"/>
      <c r="F27" s="132" t="s">
        <v>231</v>
      </c>
      <c r="G27" s="133" t="n">
        <v>4</v>
      </c>
      <c r="H27" s="37" t="n">
        <v>4</v>
      </c>
      <c r="I27" s="133" t="n">
        <v>1</v>
      </c>
      <c r="J27" s="37" t="n">
        <v>1</v>
      </c>
    </row>
    <row r="28" ht="15" customHeight="1">
      <c r="A28" s="131" t="n">
        <v>1</v>
      </c>
      <c r="B28" s="131" t="s">
        <v>73</v>
      </c>
      <c r="C28" s="131" t="n">
        <v>2024</v>
      </c>
      <c r="D28" s="69" t="s">
        <v>179</v>
      </c>
      <c r="E28" s="69" t="s">
        <v>180</v>
      </c>
      <c r="F28" s="132" t="s">
        <v>181</v>
      </c>
      <c r="G28" s="133" t="n">
        <v>7</v>
      </c>
      <c r="H28" s="37" t="n">
        <v>1</v>
      </c>
      <c r="I28" s="133" t="n">
        <v>3</v>
      </c>
      <c r="J28" s="37" t="n">
        <v>1</v>
      </c>
    </row>
    <row r="29" ht="15" customHeight="1">
      <c r="A29" s="131" t="n">
        <v>1</v>
      </c>
      <c r="B29" s="131" t="s">
        <v>73</v>
      </c>
      <c r="C29" s="131" t="n">
        <v>2024</v>
      </c>
      <c r="D29" s="69" t="s">
        <v>179</v>
      </c>
      <c r="E29"/>
      <c r="F29" s="132" t="s">
        <v>230</v>
      </c>
      <c r="G29" s="133" t="n">
        <v>4</v>
      </c>
      <c r="H29" s="37" t="n">
        <v>0</v>
      </c>
      <c r="I29" s="133" t="n">
        <v>0</v>
      </c>
      <c r="J29" s="37" t="n">
        <v>0</v>
      </c>
    </row>
    <row r="30" ht="15" customHeight="1">
      <c r="A30" s="131" t="n">
        <v>1</v>
      </c>
      <c r="B30" s="131" t="s">
        <v>73</v>
      </c>
      <c r="C30" s="131" t="n">
        <v>2024</v>
      </c>
      <c r="D30" s="69" t="s">
        <v>179</v>
      </c>
      <c r="E30" s="69" t="s">
        <v>213</v>
      </c>
      <c r="F30" s="132" t="s">
        <v>214</v>
      </c>
      <c r="G30" s="133" t="n">
        <v>2</v>
      </c>
      <c r="H30" s="37" t="n">
        <v>1</v>
      </c>
      <c r="I30" s="133" t="n">
        <v>2</v>
      </c>
      <c r="J30" s="37" t="n">
        <v>0</v>
      </c>
    </row>
    <row r="31" ht="15" customHeight="1">
      <c r="A31" s="131" t="n">
        <v>1</v>
      </c>
      <c r="B31" s="131" t="s">
        <v>73</v>
      </c>
      <c r="C31" s="131" t="n">
        <v>2024</v>
      </c>
      <c r="D31" s="69" t="s">
        <v>179</v>
      </c>
      <c r="E31"/>
      <c r="F31" s="132" t="s">
        <v>229</v>
      </c>
      <c r="G31" s="133" t="n">
        <v>3</v>
      </c>
      <c r="H31" s="37" t="n">
        <v>3</v>
      </c>
      <c r="I31" s="133" t="n">
        <v>0</v>
      </c>
      <c r="J31" s="37" t="n">
        <v>0</v>
      </c>
    </row>
    <row r="32" ht="15" customHeight="1">
      <c r="A32" s="131" t="n">
        <v>1</v>
      </c>
      <c r="B32" s="131" t="s">
        <v>73</v>
      </c>
      <c r="C32" s="131" t="n">
        <v>2024</v>
      </c>
      <c r="D32" s="69" t="s">
        <v>179</v>
      </c>
      <c r="E32"/>
      <c r="F32" s="132" t="s">
        <v>238</v>
      </c>
      <c r="G32" s="133" t="n">
        <v>3</v>
      </c>
      <c r="H32" s="37" t="n">
        <v>0</v>
      </c>
      <c r="I32" s="133" t="n">
        <v>2</v>
      </c>
      <c r="J32" s="37" t="n">
        <v>0</v>
      </c>
    </row>
    <row r="33" ht="15" customHeight="1">
      <c r="A33" s="131" t="n">
        <v>1</v>
      </c>
      <c r="B33" s="131" t="s">
        <v>73</v>
      </c>
      <c r="C33" s="131" t="n">
        <v>2024</v>
      </c>
      <c r="D33" s="69" t="s">
        <v>179</v>
      </c>
      <c r="E33"/>
      <c r="F33" s="132" t="s">
        <v>228</v>
      </c>
      <c r="G33" s="133" t="n">
        <v>5</v>
      </c>
      <c r="H33" s="37" t="n">
        <v>2</v>
      </c>
      <c r="I33" s="133" t="n">
        <v>3</v>
      </c>
      <c r="J33" s="37" t="n">
        <v>1</v>
      </c>
    </row>
    <row r="34" ht="15" customHeight="1">
      <c r="A34" s="131" t="n">
        <v>1</v>
      </c>
      <c r="B34" s="131" t="s">
        <v>73</v>
      </c>
      <c r="C34" s="131" t="n">
        <v>2024</v>
      </c>
      <c r="D34" s="69" t="s">
        <v>260</v>
      </c>
      <c r="E34"/>
      <c r="F34" s="132" t="s">
        <v>314</v>
      </c>
      <c r="G34" s="133" t="n">
        <v>9</v>
      </c>
      <c r="H34" s="37" t="n">
        <v>3</v>
      </c>
      <c r="I34" s="133" t="n">
        <v>3</v>
      </c>
      <c r="J34" s="37" t="n">
        <v>0</v>
      </c>
    </row>
    <row r="35" ht="15" customHeight="1">
      <c r="A35" s="131" t="n">
        <v>1</v>
      </c>
      <c r="B35" s="131" t="s">
        <v>73</v>
      </c>
      <c r="C35" s="131" t="n">
        <v>2024</v>
      </c>
      <c r="D35" s="69" t="s">
        <v>260</v>
      </c>
      <c r="E35" s="69" t="s">
        <v>296</v>
      </c>
      <c r="F35" s="132" t="s">
        <v>298</v>
      </c>
      <c r="G35" s="133" t="n">
        <v>12</v>
      </c>
      <c r="H35" s="37" t="n">
        <v>0</v>
      </c>
      <c r="I35" s="133" t="n">
        <v>3</v>
      </c>
      <c r="J35" s="37" t="n">
        <v>0</v>
      </c>
    </row>
    <row r="36" ht="15" customHeight="1">
      <c r="A36" s="131" t="n">
        <v>1</v>
      </c>
      <c r="B36" s="131" t="s">
        <v>73</v>
      </c>
      <c r="C36" s="131" t="n">
        <v>2024</v>
      </c>
      <c r="D36" s="69" t="s">
        <v>260</v>
      </c>
      <c r="E36"/>
      <c r="F36" s="132" t="s">
        <v>313</v>
      </c>
      <c r="G36" s="133" t="n">
        <v>6</v>
      </c>
      <c r="H36" s="37" t="n">
        <v>3</v>
      </c>
      <c r="I36" s="133" t="n">
        <v>3</v>
      </c>
      <c r="J36" s="37" t="n">
        <v>1</v>
      </c>
    </row>
    <row r="37" ht="15" customHeight="1">
      <c r="A37" s="131" t="n">
        <v>1</v>
      </c>
      <c r="B37" s="131" t="s">
        <v>73</v>
      </c>
      <c r="C37" s="131" t="n">
        <v>2024</v>
      </c>
      <c r="D37" s="69" t="s">
        <v>260</v>
      </c>
      <c r="E37"/>
      <c r="F37" s="132" t="s">
        <v>311</v>
      </c>
      <c r="G37" s="133" t="n">
        <v>12</v>
      </c>
      <c r="H37" s="37" t="n">
        <v>1</v>
      </c>
      <c r="I37" s="133" t="n">
        <v>4</v>
      </c>
      <c r="J37" s="37" t="n">
        <v>1</v>
      </c>
    </row>
    <row r="38" ht="15" customHeight="1">
      <c r="A38" s="131" t="n">
        <v>1</v>
      </c>
      <c r="B38" s="131" t="s">
        <v>73</v>
      </c>
      <c r="C38" s="131" t="n">
        <v>2024</v>
      </c>
      <c r="D38" s="69" t="s">
        <v>260</v>
      </c>
      <c r="E38" s="69" t="s">
        <v>280</v>
      </c>
      <c r="F38" s="132" t="s">
        <v>282</v>
      </c>
      <c r="G38" s="133" t="n">
        <v>9</v>
      </c>
      <c r="H38" s="37" t="n">
        <v>3</v>
      </c>
      <c r="I38" s="133" t="n">
        <v>3</v>
      </c>
      <c r="J38" s="37" t="n">
        <v>1</v>
      </c>
    </row>
    <row r="39" ht="15" customHeight="1">
      <c r="A39" s="131" t="n">
        <v>1</v>
      </c>
      <c r="B39" s="131" t="s">
        <v>73</v>
      </c>
      <c r="C39" s="131" t="n">
        <v>2024</v>
      </c>
      <c r="D39" s="69" t="s">
        <v>260</v>
      </c>
      <c r="E39"/>
      <c r="F39" s="132" t="s">
        <v>310</v>
      </c>
      <c r="G39" s="133" t="n">
        <v>5</v>
      </c>
      <c r="H39" s="37" t="n">
        <v>4</v>
      </c>
      <c r="I39" s="133" t="n">
        <v>1</v>
      </c>
      <c r="J39" s="37" t="n">
        <v>0</v>
      </c>
    </row>
    <row r="40" ht="15" customHeight="1">
      <c r="A40" s="131" t="n">
        <v>1</v>
      </c>
      <c r="B40" s="131" t="s">
        <v>73</v>
      </c>
      <c r="C40" s="131" t="n">
        <v>2024</v>
      </c>
      <c r="D40" s="69" t="s">
        <v>260</v>
      </c>
      <c r="E40" s="69" t="s">
        <v>264</v>
      </c>
      <c r="F40" s="132" t="s">
        <v>265</v>
      </c>
      <c r="G40" s="133" t="n">
        <v>6</v>
      </c>
      <c r="H40" s="37" t="n">
        <v>4</v>
      </c>
      <c r="I40" s="133" t="n">
        <v>1</v>
      </c>
      <c r="J40" s="37" t="n">
        <v>0</v>
      </c>
    </row>
    <row r="41" ht="15" customHeight="1">
      <c r="A41" s="131" t="n">
        <v>1</v>
      </c>
      <c r="B41" s="131" t="s">
        <v>73</v>
      </c>
      <c r="C41" s="131" t="n">
        <v>2024</v>
      </c>
      <c r="D41" s="69" t="s">
        <v>260</v>
      </c>
      <c r="E41"/>
      <c r="F41" s="132" t="s">
        <v>308</v>
      </c>
      <c r="G41" s="133" t="n">
        <v>3</v>
      </c>
      <c r="H41" s="37" t="n">
        <v>1</v>
      </c>
      <c r="I41" s="133" t="n">
        <v>1</v>
      </c>
      <c r="J41" s="37" t="n">
        <v>0</v>
      </c>
    </row>
    <row r="42" ht="15" customHeight="1">
      <c r="A42" s="131" t="n">
        <v>1</v>
      </c>
      <c r="B42" s="131" t="s">
        <v>73</v>
      </c>
      <c r="C42" s="131" t="n">
        <v>2024</v>
      </c>
      <c r="D42" s="69" t="s">
        <v>260</v>
      </c>
      <c r="E42"/>
      <c r="F42" s="132" t="s">
        <v>309</v>
      </c>
      <c r="G42" s="133" t="n">
        <v>3</v>
      </c>
      <c r="H42" s="37" t="n">
        <v>3</v>
      </c>
      <c r="I42" s="133" t="n">
        <v>2</v>
      </c>
      <c r="J42" s="37" t="n">
        <v>0</v>
      </c>
    </row>
    <row r="43" ht="15" customHeight="1">
      <c r="A43" s="131" t="n">
        <v>1</v>
      </c>
      <c r="B43" s="131" t="s">
        <v>73</v>
      </c>
      <c r="C43" s="131" t="n">
        <v>2024</v>
      </c>
      <c r="D43" s="69" t="s">
        <v>260</v>
      </c>
      <c r="E43" s="69" t="s">
        <v>284</v>
      </c>
      <c r="F43" s="132" t="s">
        <v>285</v>
      </c>
      <c r="G43" s="133" t="n">
        <v>3</v>
      </c>
      <c r="H43" s="37" t="n">
        <v>0</v>
      </c>
      <c r="I43" s="133" t="n">
        <v>1</v>
      </c>
      <c r="J43" s="37" t="n">
        <v>0</v>
      </c>
    </row>
    <row r="44" ht="15" customHeight="1">
      <c r="A44" s="131" t="n">
        <v>1</v>
      </c>
      <c r="B44" s="131" t="s">
        <v>73</v>
      </c>
      <c r="C44" s="131" t="n">
        <v>2024</v>
      </c>
      <c r="D44" s="69" t="s">
        <v>321</v>
      </c>
      <c r="E44"/>
      <c r="F44" s="132" t="s">
        <v>354</v>
      </c>
      <c r="G44" s="133" t="n">
        <v>7</v>
      </c>
      <c r="H44" s="37" t="n">
        <v>2</v>
      </c>
      <c r="I44" s="133" t="n">
        <v>2</v>
      </c>
      <c r="J44" s="37" t="n">
        <v>0</v>
      </c>
    </row>
    <row r="45" ht="15" customHeight="1">
      <c r="A45" s="131" t="n">
        <v>1</v>
      </c>
      <c r="B45" s="131" t="s">
        <v>73</v>
      </c>
      <c r="C45" s="131" t="n">
        <v>2024</v>
      </c>
      <c r="D45" s="69" t="s">
        <v>321</v>
      </c>
      <c r="E45" s="69" t="s">
        <v>325</v>
      </c>
      <c r="F45" s="132" t="s">
        <v>326</v>
      </c>
      <c r="G45" s="133" t="n">
        <v>4</v>
      </c>
      <c r="H45" s="37" t="n">
        <v>0</v>
      </c>
      <c r="I45" s="133" t="n">
        <v>2</v>
      </c>
      <c r="J45" s="37" t="n">
        <v>0</v>
      </c>
    </row>
    <row r="46" ht="15" customHeight="1">
      <c r="A46" s="131" t="n">
        <v>1</v>
      </c>
      <c r="B46" s="131" t="s">
        <v>73</v>
      </c>
      <c r="C46" s="131" t="n">
        <v>2024</v>
      </c>
      <c r="D46" s="69" t="s">
        <v>321</v>
      </c>
      <c r="E46" s="69" t="s">
        <v>343</v>
      </c>
      <c r="F46" s="132" t="s">
        <v>344</v>
      </c>
      <c r="G46" s="133" t="n">
        <v>2</v>
      </c>
      <c r="H46" s="37" t="n">
        <v>2</v>
      </c>
      <c r="I46" s="133" t="n">
        <v>2</v>
      </c>
      <c r="J46" s="37" t="n">
        <v>0</v>
      </c>
    </row>
    <row r="47" ht="15" customHeight="1">
      <c r="A47" s="131" t="n">
        <v>1</v>
      </c>
      <c r="B47" s="131" t="s">
        <v>73</v>
      </c>
      <c r="C47" s="131" t="n">
        <v>2024</v>
      </c>
      <c r="D47" s="69" t="s">
        <v>321</v>
      </c>
      <c r="E47"/>
      <c r="F47" s="132" t="s">
        <v>353</v>
      </c>
      <c r="G47" s="133" t="n">
        <v>2</v>
      </c>
      <c r="H47" s="37" t="n">
        <v>0</v>
      </c>
      <c r="I47" s="133" t="n">
        <v>2</v>
      </c>
      <c r="J47" s="37" t="n">
        <v>0</v>
      </c>
    </row>
    <row r="48" ht="15" customHeight="1">
      <c r="A48" s="131" t="n">
        <v>1</v>
      </c>
      <c r="B48" s="131" t="s">
        <v>73</v>
      </c>
      <c r="C48" s="131" t="n">
        <v>2024</v>
      </c>
      <c r="D48" s="69" t="s">
        <v>321</v>
      </c>
      <c r="E48"/>
      <c r="F48" s="132" t="s">
        <v>351</v>
      </c>
      <c r="G48" s="133" t="n">
        <v>2</v>
      </c>
      <c r="H48" s="37" t="n">
        <v>1</v>
      </c>
      <c r="I48" s="133" t="n">
        <v>1</v>
      </c>
      <c r="J48" s="37" t="n">
        <v>1</v>
      </c>
    </row>
    <row r="49" ht="15" customHeight="1">
      <c r="A49" s="131" t="n">
        <v>1</v>
      </c>
      <c r="B49" s="131" t="s">
        <v>73</v>
      </c>
      <c r="C49" s="131" t="n">
        <v>2024</v>
      </c>
      <c r="D49" s="69" t="s">
        <v>321</v>
      </c>
      <c r="E49" s="69" t="s">
        <v>322</v>
      </c>
      <c r="F49" s="132" t="s">
        <v>323</v>
      </c>
      <c r="G49" s="133" t="n">
        <v>3</v>
      </c>
      <c r="H49" s="37" t="n">
        <v>0</v>
      </c>
      <c r="I49" s="133" t="n">
        <v>3</v>
      </c>
      <c r="J49" s="37" t="n">
        <v>0</v>
      </c>
    </row>
    <row r="50" ht="15" customHeight="1">
      <c r="A50" s="131" t="n">
        <v>1</v>
      </c>
      <c r="B50" s="131" t="s">
        <v>73</v>
      </c>
      <c r="C50" s="131" t="n">
        <v>2024</v>
      </c>
      <c r="D50" s="69" t="s">
        <v>321</v>
      </c>
      <c r="E50" s="69" t="s">
        <v>325</v>
      </c>
      <c r="F50" s="132" t="s">
        <v>327</v>
      </c>
      <c r="G50" s="133" t="n">
        <v>3</v>
      </c>
      <c r="H50" s="37" t="n">
        <v>0</v>
      </c>
      <c r="I50" s="133" t="n">
        <v>2</v>
      </c>
      <c r="J50" s="37" t="n">
        <v>0</v>
      </c>
    </row>
    <row r="51" ht="15" customHeight="1">
      <c r="A51" s="131" t="n">
        <v>1</v>
      </c>
      <c r="B51" s="131" t="s">
        <v>73</v>
      </c>
      <c r="C51" s="131" t="n">
        <v>2024</v>
      </c>
      <c r="D51" s="69" t="s">
        <v>321</v>
      </c>
      <c r="E51" s="69" t="s">
        <v>338</v>
      </c>
      <c r="F51" s="132" t="s">
        <v>339</v>
      </c>
      <c r="G51" s="133" t="n">
        <v>1</v>
      </c>
      <c r="H51" s="37" t="n">
        <v>0</v>
      </c>
      <c r="I51" s="133" t="n">
        <v>2</v>
      </c>
      <c r="J51" s="37" t="n">
        <v>0</v>
      </c>
    </row>
    <row r="52" ht="15" customHeight="1">
      <c r="A52" s="131" t="n">
        <v>1</v>
      </c>
      <c r="B52" s="131" t="s">
        <v>73</v>
      </c>
      <c r="C52" s="131" t="n">
        <v>2024</v>
      </c>
      <c r="D52" s="69" t="s">
        <v>246</v>
      </c>
      <c r="E52"/>
      <c r="F52" s="132" t="s">
        <v>256</v>
      </c>
      <c r="G52" s="133" t="n">
        <v>4</v>
      </c>
      <c r="H52" s="37" t="n">
        <v>0</v>
      </c>
      <c r="I52" s="133" t="n">
        <v>0</v>
      </c>
      <c r="J52" s="37" t="n">
        <v>0</v>
      </c>
    </row>
    <row r="53" ht="15" customHeight="1">
      <c r="A53" s="131" t="n">
        <v>1</v>
      </c>
      <c r="B53" s="131" t="s">
        <v>73</v>
      </c>
      <c r="C53" s="131" t="n">
        <v>2024</v>
      </c>
      <c r="D53" s="69" t="s">
        <v>246</v>
      </c>
      <c r="E53" t="s">
        <v>247</v>
      </c>
      <c r="F53" s="132" t="s">
        <v>248</v>
      </c>
      <c r="G53" s="133" t="n">
        <v>4</v>
      </c>
      <c r="H53" s="37" t="n">
        <v>0</v>
      </c>
      <c r="I53" s="133" t="n">
        <v>0</v>
      </c>
      <c r="J53" s="37" t="n">
        <v>0</v>
      </c>
    </row>
    <row r="54" ht="15" customHeight="1">
      <c r="A54" s="131" t="n">
        <v>1</v>
      </c>
      <c r="B54" s="131" t="s">
        <v>73</v>
      </c>
      <c r="C54" s="131" t="n">
        <v>2024</v>
      </c>
      <c r="D54" s="69" t="s">
        <v>246</v>
      </c>
      <c r="E54" s="69"/>
      <c r="F54" s="132" t="s">
        <v>259</v>
      </c>
      <c r="G54" s="133" t="n">
        <v>1</v>
      </c>
      <c r="H54" s="37" t="n">
        <v>0</v>
      </c>
      <c r="I54" s="133" t="n">
        <v>0</v>
      </c>
      <c r="J54" s="37" t="n">
        <v>0</v>
      </c>
    </row>
    <row r="55" ht="15" customHeight="1">
      <c r="A55" s="131" t="n">
        <v>1</v>
      </c>
      <c r="B55" s="131" t="s">
        <v>73</v>
      </c>
      <c r="C55" s="131" t="n">
        <v>2024</v>
      </c>
      <c r="D55" s="69" t="s">
        <v>246</v>
      </c>
      <c r="E55"/>
      <c r="F55" s="132" t="s">
        <v>255</v>
      </c>
      <c r="G55" s="133" t="n">
        <v>6</v>
      </c>
      <c r="H55" s="37" t="n">
        <v>2</v>
      </c>
      <c r="I55" s="133" t="n">
        <v>2</v>
      </c>
      <c r="J55" s="37" t="n">
        <v>0</v>
      </c>
    </row>
    <row r="56" ht="15" customHeight="1">
      <c r="A56" s="131" t="n">
        <v>1</v>
      </c>
      <c r="B56" s="131" t="s">
        <v>73</v>
      </c>
      <c r="C56" s="131" t="n">
        <v>2024</v>
      </c>
      <c r="D56" s="69" t="s">
        <v>246</v>
      </c>
      <c r="E56"/>
      <c r="F56" s="132" t="s">
        <v>257</v>
      </c>
      <c r="G56" s="133" t="n">
        <v>1</v>
      </c>
      <c r="H56" s="37" t="n">
        <v>1</v>
      </c>
      <c r="I56" s="133" t="n">
        <v>0</v>
      </c>
      <c r="J56" s="37" t="n">
        <v>0</v>
      </c>
    </row>
    <row r="57" ht="15" customHeight="1">
      <c r="A57" s="131" t="n">
        <v>1</v>
      </c>
      <c r="B57" s="131" t="s">
        <v>73</v>
      </c>
      <c r="C57" s="131" t="n">
        <v>2024</v>
      </c>
      <c r="D57" s="69" t="s">
        <v>90</v>
      </c>
      <c r="E57"/>
      <c r="F57" s="132" t="s">
        <v>169</v>
      </c>
      <c r="G57" s="133" t="n">
        <v>2</v>
      </c>
      <c r="H57" s="37" t="n">
        <v>2</v>
      </c>
      <c r="I57" s="133" t="n">
        <v>1</v>
      </c>
      <c r="J57" s="37" t="n">
        <v>0</v>
      </c>
    </row>
    <row r="58" ht="15" customHeight="1">
      <c r="A58" s="131" t="n">
        <v>1</v>
      </c>
      <c r="B58" s="131" t="s">
        <v>73</v>
      </c>
      <c r="C58" s="131" t="n">
        <v>2024</v>
      </c>
      <c r="D58" s="69" t="s">
        <v>90</v>
      </c>
      <c r="E58" t="s">
        <v>154</v>
      </c>
      <c r="F58" s="132" t="s">
        <v>156</v>
      </c>
      <c r="G58" s="133" t="n">
        <v>1</v>
      </c>
      <c r="H58" s="37" t="n">
        <v>1</v>
      </c>
      <c r="I58" s="133" t="n">
        <v>0</v>
      </c>
      <c r="J58" s="37" t="n">
        <v>0</v>
      </c>
    </row>
    <row r="59" ht="15" customHeight="1">
      <c r="A59" s="131" t="n">
        <v>1</v>
      </c>
      <c r="B59" s="131" t="s">
        <v>73</v>
      </c>
      <c r="C59" s="131" t="n">
        <v>2024</v>
      </c>
      <c r="D59" s="69" t="s">
        <v>90</v>
      </c>
      <c r="E59" s="69"/>
      <c r="F59" s="132" t="s">
        <v>170</v>
      </c>
      <c r="G59" s="133" t="n">
        <v>1</v>
      </c>
      <c r="H59" s="37" t="n">
        <v>0</v>
      </c>
      <c r="I59" s="133" t="n">
        <v>0</v>
      </c>
      <c r="J59" s="37" t="n">
        <v>0</v>
      </c>
    </row>
    <row r="60" ht="15" customHeight="1">
      <c r="A60" s="131" t="n">
        <v>1</v>
      </c>
      <c r="B60" s="131" t="s">
        <v>73</v>
      </c>
      <c r="C60" s="131" t="n">
        <v>2024</v>
      </c>
      <c r="D60" s="69" t="s">
        <v>90</v>
      </c>
      <c r="E60"/>
      <c r="F60" s="132" t="s">
        <v>167</v>
      </c>
      <c r="G60" s="133" t="n">
        <v>1</v>
      </c>
      <c r="H60" s="37" t="n">
        <v>1</v>
      </c>
      <c r="I60" s="133" t="n">
        <v>1</v>
      </c>
      <c r="J60" s="37" t="n">
        <v>1</v>
      </c>
    </row>
    <row r="61" ht="15" customHeight="1">
      <c r="A61" s="131" t="n">
        <v>1</v>
      </c>
      <c r="B61" s="131" t="s">
        <v>73</v>
      </c>
      <c r="C61" s="131" t="n">
        <v>2024</v>
      </c>
      <c r="D61" s="69" t="s">
        <v>90</v>
      </c>
      <c r="E61" t="s">
        <v>109</v>
      </c>
      <c r="F61" s="132" t="s">
        <v>110</v>
      </c>
      <c r="G61" s="133" t="n">
        <v>1</v>
      </c>
      <c r="H61" s="37" t="n">
        <v>0</v>
      </c>
      <c r="I61" s="133" t="n">
        <v>0</v>
      </c>
      <c r="J61" s="37" t="n">
        <v>0</v>
      </c>
    </row>
    <row r="62" ht="15" customHeight="1">
      <c r="A62" s="131" t="n">
        <v>1</v>
      </c>
      <c r="B62" s="131" t="s">
        <v>73</v>
      </c>
      <c r="C62" s="131" t="n">
        <v>2024</v>
      </c>
      <c r="D62" s="69" t="s">
        <v>90</v>
      </c>
      <c r="E62" t="s">
        <v>102</v>
      </c>
      <c r="F62" s="132" t="s">
        <v>107</v>
      </c>
      <c r="G62" s="133" t="n">
        <v>2</v>
      </c>
      <c r="H62" s="37" t="n">
        <v>0</v>
      </c>
      <c r="I62" s="133" t="n">
        <v>0</v>
      </c>
      <c r="J62" s="37" t="n">
        <v>0</v>
      </c>
    </row>
    <row r="63" ht="15" customHeight="1">
      <c r="A63" s="131" t="n">
        <v>1</v>
      </c>
      <c r="B63" s="131" t="s">
        <v>73</v>
      </c>
      <c r="C63" s="131" t="n">
        <v>2024</v>
      </c>
      <c r="D63" s="69" t="s">
        <v>90</v>
      </c>
      <c r="E63" s="69"/>
      <c r="F63" s="132" t="s">
        <v>166</v>
      </c>
      <c r="G63" s="133" t="n">
        <v>3</v>
      </c>
      <c r="H63" s="37" t="n">
        <v>1</v>
      </c>
      <c r="I63" s="133" t="n">
        <v>1</v>
      </c>
      <c r="J63" s="37" t="n">
        <v>0</v>
      </c>
    </row>
    <row r="64" ht="15" customHeight="1">
      <c r="A64" s="131" t="n">
        <v>1</v>
      </c>
      <c r="B64" s="131" t="s">
        <v>73</v>
      </c>
      <c r="C64" s="131" t="n">
        <v>2024</v>
      </c>
      <c r="D64" s="69" t="s">
        <v>179</v>
      </c>
      <c r="E64" t="s">
        <v>198</v>
      </c>
      <c r="F64" s="132" t="s">
        <v>201</v>
      </c>
      <c r="G64" s="133" t="n">
        <v>3</v>
      </c>
      <c r="H64" s="37" t="n">
        <v>2</v>
      </c>
      <c r="I64" s="133" t="n">
        <v>2</v>
      </c>
      <c r="J64" s="37" t="n">
        <v>2</v>
      </c>
    </row>
    <row r="65" ht="15" customHeight="1">
      <c r="A65" s="131" t="n">
        <v>1</v>
      </c>
      <c r="B65" s="131" t="s">
        <v>73</v>
      </c>
      <c r="C65" s="131" t="n">
        <v>2024</v>
      </c>
      <c r="D65" s="69" t="s">
        <v>179</v>
      </c>
      <c r="E65" s="69" t="s">
        <v>190</v>
      </c>
      <c r="F65" s="132" t="s">
        <v>191</v>
      </c>
      <c r="G65" s="133" t="n">
        <v>3</v>
      </c>
      <c r="H65" s="37" t="n">
        <v>0</v>
      </c>
      <c r="I65" s="133" t="n">
        <v>0</v>
      </c>
      <c r="J65" s="37" t="n">
        <v>0</v>
      </c>
    </row>
    <row r="66" ht="15" customHeight="1">
      <c r="A66" s="131" t="n">
        <v>1</v>
      </c>
      <c r="B66" s="131" t="s">
        <v>73</v>
      </c>
      <c r="C66" s="131" t="n">
        <v>2024</v>
      </c>
      <c r="D66" s="69" t="s">
        <v>90</v>
      </c>
      <c r="E66"/>
      <c r="F66" s="132" t="s">
        <v>168</v>
      </c>
      <c r="G66" s="133" t="n">
        <v>1</v>
      </c>
      <c r="H66" s="37" t="n">
        <v>1</v>
      </c>
      <c r="I66" s="133" t="n">
        <v>0</v>
      </c>
      <c r="J66" s="37" t="n">
        <v>0</v>
      </c>
    </row>
    <row r="67" ht="15" customHeight="1">
      <c r="A67" s="131" t="n">
        <v>1</v>
      </c>
      <c r="B67" s="131" t="s">
        <v>73</v>
      </c>
      <c r="C67" s="131" t="n">
        <v>2024</v>
      </c>
      <c r="D67" s="69" t="s">
        <v>179</v>
      </c>
      <c r="E67"/>
      <c r="F67" s="132" t="s">
        <v>241</v>
      </c>
      <c r="G67" s="133" t="n">
        <v>1</v>
      </c>
      <c r="H67" s="37" t="n">
        <v>1</v>
      </c>
      <c r="I67" s="133" t="n">
        <v>0</v>
      </c>
      <c r="J67" s="37" t="n">
        <v>0</v>
      </c>
    </row>
    <row r="68" ht="15" customHeight="1">
      <c r="A68" s="131" t="n">
        <v>1</v>
      </c>
      <c r="B68" s="131" t="s">
        <v>73</v>
      </c>
      <c r="C68" s="131" t="n">
        <v>2024</v>
      </c>
      <c r="D68" s="69" t="s">
        <v>179</v>
      </c>
      <c r="E68" s="69"/>
      <c r="F68" s="132" t="s">
        <v>240</v>
      </c>
      <c r="G68" s="133" t="n">
        <v>3</v>
      </c>
      <c r="H68" s="37" t="n">
        <v>0</v>
      </c>
      <c r="I68" s="133" t="n">
        <v>0</v>
      </c>
      <c r="J68" s="37" t="n">
        <v>0</v>
      </c>
    </row>
    <row r="69" ht="15" customHeight="1">
      <c r="A69" s="131" t="n">
        <v>1</v>
      </c>
      <c r="B69" s="131" t="s">
        <v>73</v>
      </c>
      <c r="C69" s="131" t="n">
        <v>2024</v>
      </c>
      <c r="D69" s="69" t="s">
        <v>179</v>
      </c>
      <c r="E69" s="69"/>
      <c r="F69" s="132" t="s">
        <v>242</v>
      </c>
      <c r="G69" s="133" t="n">
        <v>1</v>
      </c>
      <c r="H69" s="37" t="n">
        <v>0</v>
      </c>
      <c r="I69" s="133" t="n">
        <v>0</v>
      </c>
      <c r="J69" s="37" t="n">
        <v>0</v>
      </c>
    </row>
    <row r="70" ht="15" customHeight="1">
      <c r="A70" s="131" t="n">
        <v>1</v>
      </c>
      <c r="B70" s="131" t="s">
        <v>73</v>
      </c>
      <c r="C70" s="131" t="n">
        <v>2024</v>
      </c>
      <c r="D70" s="69" t="s">
        <v>179</v>
      </c>
      <c r="E70" s="69" t="s">
        <v>207</v>
      </c>
      <c r="F70" s="132" t="s">
        <v>208</v>
      </c>
      <c r="G70" s="133" t="n">
        <v>2</v>
      </c>
      <c r="H70" s="37" t="n">
        <v>2</v>
      </c>
      <c r="I70" s="133" t="n">
        <v>2</v>
      </c>
      <c r="J70" s="37" t="n">
        <v>1</v>
      </c>
    </row>
    <row r="71" ht="15" customHeight="1">
      <c r="A71" s="131" t="n">
        <v>1</v>
      </c>
      <c r="B71" s="131" t="s">
        <v>73</v>
      </c>
      <c r="C71" s="131" t="n">
        <v>2024</v>
      </c>
      <c r="D71" s="69" t="s">
        <v>260</v>
      </c>
      <c r="E71" t="s">
        <v>276</v>
      </c>
      <c r="F71" s="132" t="s">
        <v>278</v>
      </c>
      <c r="G71" s="133" t="n">
        <v>2</v>
      </c>
      <c r="H71" s="37" t="n">
        <v>0</v>
      </c>
      <c r="I71" s="133" t="n">
        <v>0</v>
      </c>
      <c r="J71" s="37" t="n">
        <v>0</v>
      </c>
    </row>
    <row r="72" ht="15" customHeight="1">
      <c r="A72" s="131" t="n">
        <v>1</v>
      </c>
      <c r="B72" s="131" t="s">
        <v>73</v>
      </c>
      <c r="C72" s="131" t="n">
        <v>2024</v>
      </c>
      <c r="D72" s="69" t="s">
        <v>260</v>
      </c>
      <c r="E72" t="s">
        <v>292</v>
      </c>
      <c r="F72" s="132" t="s">
        <v>295</v>
      </c>
      <c r="G72" s="133" t="n">
        <v>3</v>
      </c>
      <c r="H72" s="37" t="n">
        <v>0</v>
      </c>
      <c r="I72" s="133" t="n">
        <v>0</v>
      </c>
      <c r="J72" s="37" t="n">
        <v>0</v>
      </c>
    </row>
    <row r="73" ht="15" customHeight="1">
      <c r="A73" s="131" t="n">
        <v>1</v>
      </c>
      <c r="B73" s="131" t="s">
        <v>73</v>
      </c>
      <c r="C73" s="131" t="n">
        <v>2024</v>
      </c>
      <c r="D73" s="69" t="s">
        <v>260</v>
      </c>
      <c r="E73"/>
      <c r="F73" s="132" t="s">
        <v>316</v>
      </c>
      <c r="G73" s="133" t="n">
        <v>2</v>
      </c>
      <c r="H73" s="37" t="n">
        <v>1</v>
      </c>
      <c r="I73" s="133" t="n">
        <v>1</v>
      </c>
      <c r="J73" s="37" t="n">
        <v>0</v>
      </c>
    </row>
    <row r="74" ht="15" customHeight="1">
      <c r="A74" s="131" t="n">
        <v>1</v>
      </c>
      <c r="B74" s="131" t="s">
        <v>73</v>
      </c>
      <c r="C74" s="131" t="n">
        <v>2024</v>
      </c>
      <c r="D74" s="69" t="s">
        <v>260</v>
      </c>
      <c r="E74" s="69"/>
      <c r="F74" s="132" t="s">
        <v>318</v>
      </c>
      <c r="G74" s="133" t="n">
        <v>5</v>
      </c>
      <c r="H74" s="37" t="n">
        <v>4</v>
      </c>
      <c r="I74" s="133" t="n">
        <v>1</v>
      </c>
      <c r="J74" s="37" t="n">
        <v>0</v>
      </c>
    </row>
    <row r="75" ht="15" customHeight="1">
      <c r="A75" s="131" t="n">
        <v>1</v>
      </c>
      <c r="B75" s="131" t="s">
        <v>73</v>
      </c>
      <c r="C75" s="131" t="n">
        <v>2024</v>
      </c>
      <c r="D75" s="69" t="s">
        <v>260</v>
      </c>
      <c r="E75" s="69"/>
      <c r="F75" s="132" t="s">
        <v>317</v>
      </c>
      <c r="G75" s="133" t="n">
        <v>3</v>
      </c>
      <c r="H75" s="37" t="n">
        <v>1</v>
      </c>
      <c r="I75" s="133" t="n">
        <v>1</v>
      </c>
      <c r="J75" s="37" t="n">
        <v>0</v>
      </c>
    </row>
    <row r="76" ht="15" customHeight="1">
      <c r="A76" s="131" t="n">
        <v>1</v>
      </c>
      <c r="B76" s="131" t="s">
        <v>73</v>
      </c>
      <c r="C76" s="131" t="n">
        <v>2024</v>
      </c>
      <c r="D76" s="69" t="s">
        <v>260</v>
      </c>
      <c r="E76" s="69" t="s">
        <v>292</v>
      </c>
      <c r="F76" s="132" t="s">
        <v>294</v>
      </c>
      <c r="G76" s="133" t="n">
        <v>2</v>
      </c>
      <c r="H76" s="37" t="n">
        <v>0</v>
      </c>
      <c r="I76" s="133" t="n">
        <v>0</v>
      </c>
      <c r="J76" s="37" t="n">
        <v>0</v>
      </c>
    </row>
    <row r="77" ht="15" customHeight="1">
      <c r="A77" s="131" t="n">
        <v>1</v>
      </c>
      <c r="B77" s="131" t="s">
        <v>73</v>
      </c>
      <c r="C77" s="131" t="n">
        <v>2024</v>
      </c>
      <c r="D77" s="69" t="s">
        <v>260</v>
      </c>
      <c r="E77" t="s">
        <v>276</v>
      </c>
      <c r="F77" s="132" t="s">
        <v>277</v>
      </c>
      <c r="G77" s="133" t="n">
        <v>4</v>
      </c>
      <c r="H77" s="37" t="n">
        <v>1</v>
      </c>
      <c r="I77" s="133" t="n">
        <v>0</v>
      </c>
      <c r="J77" s="37" t="n">
        <v>0</v>
      </c>
    </row>
    <row r="78" ht="15" customHeight="1">
      <c r="A78" s="131" t="n">
        <v>1</v>
      </c>
      <c r="B78" s="131" t="s">
        <v>73</v>
      </c>
      <c r="C78" s="131" t="n">
        <v>2024</v>
      </c>
      <c r="D78" s="69" t="s">
        <v>260</v>
      </c>
      <c r="E78" s="69" t="s">
        <v>296</v>
      </c>
      <c r="F78" s="132" t="s">
        <v>299</v>
      </c>
      <c r="G78" s="133" t="n">
        <v>2</v>
      </c>
      <c r="H78" s="37" t="n">
        <v>0</v>
      </c>
      <c r="I78" s="133" t="n">
        <v>0</v>
      </c>
      <c r="J78" s="37" t="n">
        <v>0</v>
      </c>
    </row>
    <row r="79" ht="15" customHeight="1">
      <c r="A79" s="131" t="n">
        <v>1</v>
      </c>
      <c r="B79" s="131" t="s">
        <v>73</v>
      </c>
      <c r="C79" s="131" t="n">
        <v>2024</v>
      </c>
      <c r="D79" s="69" t="s">
        <v>321</v>
      </c>
      <c r="E79" s="69" t="s">
        <v>333</v>
      </c>
      <c r="F79" s="132" t="s">
        <v>334</v>
      </c>
      <c r="G79" s="133" t="n">
        <v>1</v>
      </c>
      <c r="H79" s="37" t="n">
        <v>1</v>
      </c>
      <c r="I79" s="133" t="n">
        <v>0</v>
      </c>
      <c r="J79" s="37" t="n">
        <v>0</v>
      </c>
    </row>
    <row r="80" ht="15" customHeight="1">
      <c r="A80" s="131" t="n">
        <v>1</v>
      </c>
      <c r="B80" s="131" t="s">
        <v>73</v>
      </c>
      <c r="C80" s="131" t="n">
        <v>2024</v>
      </c>
      <c r="D80" s="69" t="s">
        <v>260</v>
      </c>
      <c r="E80" s="69" t="s">
        <v>296</v>
      </c>
      <c r="F80" s="132" t="s">
        <v>301</v>
      </c>
      <c r="G80" s="133" t="n">
        <v>2</v>
      </c>
      <c r="H80" s="37" t="n">
        <v>0</v>
      </c>
      <c r="I80" s="133" t="n">
        <v>0</v>
      </c>
      <c r="J80" s="37" t="n">
        <v>0</v>
      </c>
    </row>
    <row r="81" ht="15" customHeight="1">
      <c r="A81" s="131" t="n">
        <v>1</v>
      </c>
      <c r="B81" s="131" t="s">
        <v>73</v>
      </c>
      <c r="C81" s="131" t="n">
        <v>2024</v>
      </c>
      <c r="D81" s="69" t="s">
        <v>260</v>
      </c>
      <c r="E81" s="69" t="s">
        <v>280</v>
      </c>
      <c r="F81" s="132" t="s">
        <v>283</v>
      </c>
      <c r="G81" s="133" t="n">
        <v>2</v>
      </c>
      <c r="H81" s="37" t="n">
        <v>0</v>
      </c>
      <c r="I81" s="133" t="n">
        <v>0</v>
      </c>
      <c r="J81" s="37" t="n">
        <v>0</v>
      </c>
    </row>
    <row r="82" ht="15" customHeight="1">
      <c r="A82" s="131" t="n">
        <v>1</v>
      </c>
      <c r="B82" s="131" t="s">
        <v>73</v>
      </c>
      <c r="C82" s="131" t="n">
        <v>2024</v>
      </c>
      <c r="D82" s="69" t="s">
        <v>260</v>
      </c>
      <c r="E82" s="69" t="s">
        <v>264</v>
      </c>
      <c r="F82" s="132" t="s">
        <v>266</v>
      </c>
      <c r="G82" s="133" t="n">
        <v>3</v>
      </c>
      <c r="H82" s="37" t="n">
        <v>2</v>
      </c>
      <c r="I82" s="133" t="n">
        <v>1</v>
      </c>
      <c r="J82" s="37" t="n">
        <v>0</v>
      </c>
    </row>
    <row r="83" ht="15" customHeight="1">
      <c r="A83" s="131" t="n">
        <v>1</v>
      </c>
      <c r="B83" s="131" t="s">
        <v>73</v>
      </c>
      <c r="C83" s="131" t="n">
        <v>2024</v>
      </c>
      <c r="D83" s="69" t="s">
        <v>260</v>
      </c>
      <c r="E83" s="69" t="s">
        <v>273</v>
      </c>
      <c r="F83" s="132" t="s">
        <v>275</v>
      </c>
      <c r="G83" s="133" t="n">
        <v>5</v>
      </c>
      <c r="H83" s="37" t="n">
        <v>2</v>
      </c>
      <c r="I83" s="133" t="n">
        <v>2</v>
      </c>
      <c r="J83" s="37" t="n">
        <v>1</v>
      </c>
    </row>
    <row r="84" ht="15" customHeight="1">
      <c r="A84" s="131" t="n">
        <v>1</v>
      </c>
      <c r="B84" s="131" t="s">
        <v>73</v>
      </c>
      <c r="C84" s="131" t="n">
        <v>2024</v>
      </c>
      <c r="D84" s="69" t="s">
        <v>260</v>
      </c>
      <c r="E84" s="69" t="s">
        <v>267</v>
      </c>
      <c r="F84" s="132" t="s">
        <v>269</v>
      </c>
      <c r="G84" s="133" t="n">
        <v>2</v>
      </c>
      <c r="H84" s="37" t="n">
        <v>1</v>
      </c>
      <c r="I84" s="133" t="n">
        <v>1</v>
      </c>
      <c r="J84" s="37" t="n">
        <v>1</v>
      </c>
    </row>
    <row r="85" ht="15" customHeight="1">
      <c r="A85" s="131" t="n">
        <v>1</v>
      </c>
      <c r="B85" s="131" t="s">
        <v>73</v>
      </c>
      <c r="C85" s="131" t="n">
        <v>2024</v>
      </c>
      <c r="D85" s="69" t="s">
        <v>260</v>
      </c>
      <c r="E85" s="69"/>
      <c r="F85" s="132" t="s">
        <v>320</v>
      </c>
      <c r="G85" s="133" t="n">
        <v>1</v>
      </c>
      <c r="H85" s="37" t="n">
        <v>1</v>
      </c>
      <c r="I85" s="133" t="n">
        <v>0</v>
      </c>
      <c r="J85" s="37" t="n">
        <v>0</v>
      </c>
    </row>
    <row r="86" ht="15" customHeight="1">
      <c r="A86" s="131" t="n">
        <v>1</v>
      </c>
      <c r="B86" s="131" t="s">
        <v>73</v>
      </c>
      <c r="C86" s="131" t="n">
        <v>2024</v>
      </c>
      <c r="D86" s="69" t="s">
        <v>260</v>
      </c>
      <c r="E86" t="s">
        <v>284</v>
      </c>
      <c r="F86" s="132" t="s">
        <v>286</v>
      </c>
      <c r="G86" s="133" t="n">
        <v>2</v>
      </c>
      <c r="H86" s="37" t="n">
        <v>0</v>
      </c>
      <c r="I86" s="133" t="n">
        <v>1</v>
      </c>
      <c r="J86" s="37" t="n">
        <v>0</v>
      </c>
    </row>
    <row r="87" ht="15" customHeight="1">
      <c r="A87" s="131" t="n">
        <v>1</v>
      </c>
      <c r="B87" s="131" t="s">
        <v>73</v>
      </c>
      <c r="C87" s="131" t="n">
        <v>2024</v>
      </c>
      <c r="D87" s="69" t="s">
        <v>260</v>
      </c>
      <c r="E87" t="s">
        <v>296</v>
      </c>
      <c r="F87" s="132" t="s">
        <v>300</v>
      </c>
      <c r="G87" s="133" t="n">
        <v>3</v>
      </c>
      <c r="H87" s="37" t="n">
        <v>1</v>
      </c>
      <c r="I87" s="133" t="n">
        <v>0</v>
      </c>
      <c r="J87" s="37" t="n">
        <v>0</v>
      </c>
    </row>
    <row r="88" ht="15" customHeight="1">
      <c r="A88" s="131" t="n">
        <v>1</v>
      </c>
      <c r="B88" s="131" t="s">
        <v>73</v>
      </c>
      <c r="C88" s="131" t="n">
        <v>2024</v>
      </c>
      <c r="D88" s="69" t="s">
        <v>321</v>
      </c>
      <c r="E88" s="69"/>
      <c r="F88" s="132" t="s">
        <v>356</v>
      </c>
      <c r="G88" s="133" t="n">
        <v>2</v>
      </c>
      <c r="H88" s="37" t="n">
        <v>0</v>
      </c>
      <c r="I88" s="133" t="n">
        <v>0</v>
      </c>
      <c r="J88" s="37" t="n">
        <v>0</v>
      </c>
    </row>
    <row r="89" ht="15" customHeight="1">
      <c r="A89" s="131" t="n">
        <v>1</v>
      </c>
      <c r="B89" s="131" t="s">
        <v>73</v>
      </c>
      <c r="C89" s="131" t="n">
        <v>2024</v>
      </c>
      <c r="D89" s="69" t="s">
        <v>321</v>
      </c>
      <c r="E89" s="69" t="s">
        <v>333</v>
      </c>
      <c r="F89" s="132" t="s">
        <v>335</v>
      </c>
      <c r="G89" s="133" t="n">
        <v>1</v>
      </c>
      <c r="H89" s="37" t="n">
        <v>1</v>
      </c>
      <c r="I89" s="133" t="n">
        <v>0</v>
      </c>
      <c r="J89" s="37" t="n">
        <v>0</v>
      </c>
    </row>
    <row r="90" ht="15" customHeight="1">
      <c r="A90" s="131" t="n">
        <v>1</v>
      </c>
      <c r="B90" s="131" t="s">
        <v>73</v>
      </c>
      <c r="C90" s="131" t="n">
        <v>2024</v>
      </c>
      <c r="D90" s="69" t="s">
        <v>321</v>
      </c>
      <c r="E90" s="69" t="s">
        <v>322</v>
      </c>
      <c r="F90" s="132" t="s">
        <v>324</v>
      </c>
      <c r="G90" s="133" t="n">
        <v>1</v>
      </c>
      <c r="H90" s="37" t="n">
        <v>1</v>
      </c>
      <c r="I90" s="133" t="n">
        <v>0</v>
      </c>
      <c r="J90" s="37" t="n">
        <v>0</v>
      </c>
    </row>
    <row r="91" ht="15" customHeight="1">
      <c r="A91" s="131" t="n">
        <v>1</v>
      </c>
      <c r="B91" s="131" t="s">
        <v>73</v>
      </c>
      <c r="C91" s="131" t="n">
        <v>2024</v>
      </c>
      <c r="D91" s="69" t="s">
        <v>246</v>
      </c>
      <c r="E91" s="69" t="s">
        <v>249</v>
      </c>
      <c r="F91" s="132" t="s">
        <v>251</v>
      </c>
      <c r="G91" s="133" t="n">
        <v>1</v>
      </c>
      <c r="H91" s="37" t="n">
        <v>1</v>
      </c>
      <c r="I91" s="133" t="n">
        <v>0</v>
      </c>
      <c r="J91" s="37" t="n">
        <v>0</v>
      </c>
    </row>
    <row r="92" ht="15" customHeight="1">
      <c r="A92" s="131" t="n">
        <v>1</v>
      </c>
      <c r="B92" s="131" t="s">
        <v>73</v>
      </c>
      <c r="C92" s="131" t="n">
        <v>2024</v>
      </c>
      <c r="D92" s="69" t="s">
        <v>179</v>
      </c>
      <c r="E92" t="s">
        <v>207</v>
      </c>
      <c r="F92" s="132" t="s">
        <v>209</v>
      </c>
      <c r="G92" s="133" t="n">
        <v>4</v>
      </c>
      <c r="H92" s="37" t="n">
        <v>4</v>
      </c>
      <c r="I92" s="133" t="n">
        <v>1</v>
      </c>
      <c r="J92" s="37" t="n">
        <v>1</v>
      </c>
    </row>
    <row r="93" ht="15" customHeight="1">
      <c r="A93" s="131" t="n">
        <v>1</v>
      </c>
      <c r="B93" s="131" t="s">
        <v>73</v>
      </c>
      <c r="C93" s="131" t="n">
        <v>2024</v>
      </c>
      <c r="D93" s="69" t="s">
        <v>179</v>
      </c>
      <c r="E93" s="69" t="s">
        <v>182</v>
      </c>
      <c r="F93" s="132" t="s">
        <v>186</v>
      </c>
      <c r="G93" s="133" t="n">
        <v>1</v>
      </c>
      <c r="H93" s="37" t="n">
        <v>1</v>
      </c>
      <c r="I93" s="133" t="n">
        <v>0</v>
      </c>
      <c r="J93" s="37" t="n">
        <v>0</v>
      </c>
    </row>
    <row r="94" ht="15" customHeight="1">
      <c r="A94" s="131" t="n">
        <v>1</v>
      </c>
      <c r="B94" s="131" t="s">
        <v>73</v>
      </c>
      <c r="C94" s="131" t="n">
        <v>2024</v>
      </c>
      <c r="D94" s="69" t="s">
        <v>179</v>
      </c>
      <c r="E94" t="s">
        <v>190</v>
      </c>
      <c r="F94" s="132" t="s">
        <v>192</v>
      </c>
      <c r="G94" s="133" t="n">
        <v>4</v>
      </c>
      <c r="H94" s="37" t="n">
        <v>1</v>
      </c>
      <c r="I94" s="133" t="n">
        <v>0</v>
      </c>
      <c r="J94" s="37" t="n">
        <v>0</v>
      </c>
    </row>
    <row r="95" ht="15" customHeight="1">
      <c r="A95" s="131" t="n">
        <v>1</v>
      </c>
      <c r="B95" s="131" t="s">
        <v>73</v>
      </c>
      <c r="C95" s="131" t="n">
        <v>2024</v>
      </c>
      <c r="D95" s="69" t="s">
        <v>179</v>
      </c>
      <c r="E95" s="69"/>
      <c r="F95" s="132" t="s">
        <v>245</v>
      </c>
      <c r="G95" s="133" t="n">
        <v>2</v>
      </c>
      <c r="H95" s="37" t="n">
        <v>1</v>
      </c>
      <c r="I95" s="133" t="n">
        <v>0</v>
      </c>
      <c r="J95" s="37" t="n">
        <v>0</v>
      </c>
    </row>
    <row r="96" ht="15" customHeight="1">
      <c r="A96" s="131" t="n">
        <v>1</v>
      </c>
      <c r="B96" s="131" t="s">
        <v>73</v>
      </c>
      <c r="C96" s="131" t="n">
        <v>2024</v>
      </c>
      <c r="D96" s="69" t="s">
        <v>179</v>
      </c>
      <c r="E96" s="69" t="s">
        <v>213</v>
      </c>
      <c r="F96" s="132" t="s">
        <v>215</v>
      </c>
      <c r="G96" s="133" t="n">
        <v>1</v>
      </c>
      <c r="H96" s="37" t="n">
        <v>1</v>
      </c>
      <c r="I96" s="133" t="n">
        <v>0</v>
      </c>
      <c r="J96" s="37" t="n">
        <v>0</v>
      </c>
    </row>
    <row r="97" ht="15" customHeight="1">
      <c r="A97" s="131" t="n">
        <v>1</v>
      </c>
      <c r="B97" s="131" t="s">
        <v>73</v>
      </c>
      <c r="C97" s="131" t="n">
        <v>2024</v>
      </c>
      <c r="D97" s="69" t="s">
        <v>90</v>
      </c>
      <c r="E97" s="69" t="s">
        <v>102</v>
      </c>
      <c r="F97" s="132" t="s">
        <v>108</v>
      </c>
      <c r="G97" s="133" t="n">
        <v>1</v>
      </c>
      <c r="H97" s="37" t="n">
        <v>0</v>
      </c>
      <c r="I97" s="133" t="n">
        <v>0</v>
      </c>
      <c r="J97" s="37" t="n">
        <v>0</v>
      </c>
    </row>
    <row r="98" ht="15" customHeight="1">
      <c r="A98" s="131" t="n">
        <v>1</v>
      </c>
      <c r="B98" s="131" t="s">
        <v>73</v>
      </c>
      <c r="C98" s="131" t="n">
        <v>2024</v>
      </c>
      <c r="D98" s="69" t="s">
        <v>90</v>
      </c>
      <c r="E98" t="s">
        <v>111</v>
      </c>
      <c r="F98" s="132" t="s">
        <v>113</v>
      </c>
      <c r="G98" s="133" t="n">
        <v>1</v>
      </c>
      <c r="H98" s="37" t="n">
        <v>0</v>
      </c>
      <c r="I98" s="133" t="n">
        <v>0</v>
      </c>
      <c r="J98" s="37" t="n">
        <v>0</v>
      </c>
    </row>
    <row r="99" ht="15" customHeight="1">
      <c r="A99" s="131" t="n">
        <v>1</v>
      </c>
      <c r="B99" s="131" t="s">
        <v>73</v>
      </c>
      <c r="C99" s="131" t="n">
        <v>2024</v>
      </c>
      <c r="D99" s="69" t="s">
        <v>90</v>
      </c>
      <c r="E99" t="s">
        <v>117</v>
      </c>
      <c r="F99" s="132" t="s">
        <v>118</v>
      </c>
      <c r="G99" s="133" t="n">
        <v>2</v>
      </c>
      <c r="H99" s="37" t="n">
        <v>0</v>
      </c>
      <c r="I99" s="133" t="n">
        <v>0</v>
      </c>
      <c r="J99" s="37" t="n">
        <v>0</v>
      </c>
    </row>
    <row r="100" ht="15" customHeight="1">
      <c r="A100" s="131" t="n">
        <v>1</v>
      </c>
      <c r="B100" s="131" t="s">
        <v>73</v>
      </c>
      <c r="C100" s="131" t="n">
        <v>2024</v>
      </c>
      <c r="D100" s="69" t="s">
        <v>90</v>
      </c>
      <c r="E100" s="69"/>
      <c r="F100" s="132" t="s">
        <v>175</v>
      </c>
      <c r="G100" s="133" t="n">
        <v>4</v>
      </c>
      <c r="H100" s="37" t="n">
        <v>4</v>
      </c>
      <c r="I100" s="133" t="n">
        <v>0</v>
      </c>
      <c r="J100" s="37" t="n">
        <v>0</v>
      </c>
    </row>
    <row r="101" ht="15" customHeight="1">
      <c r="A101" s="131" t="n">
        <v>1</v>
      </c>
      <c r="B101" s="131" t="s">
        <v>73</v>
      </c>
      <c r="C101" s="131" t="n">
        <v>2024</v>
      </c>
      <c r="D101" s="69" t="s">
        <v>90</v>
      </c>
      <c r="E101" s="69"/>
      <c r="F101" s="132" t="s">
        <v>173</v>
      </c>
      <c r="G101" s="133" t="n">
        <v>1</v>
      </c>
      <c r="H101" s="37" t="n">
        <v>0</v>
      </c>
      <c r="I101" s="133" t="n">
        <v>0</v>
      </c>
      <c r="J101" s="37" t="n">
        <v>0</v>
      </c>
    </row>
    <row r="102" ht="15" customHeight="1">
      <c r="A102" s="131" t="n">
        <v>1</v>
      </c>
      <c r="B102" s="131" t="s">
        <v>73</v>
      </c>
      <c r="C102" s="131" t="n">
        <v>2024</v>
      </c>
      <c r="D102" s="69" t="s">
        <v>90</v>
      </c>
      <c r="E102" t="s">
        <v>138</v>
      </c>
      <c r="F102" s="132" t="s">
        <v>141</v>
      </c>
      <c r="G102" s="133" t="n">
        <v>1</v>
      </c>
      <c r="H102" s="37" t="n">
        <v>0</v>
      </c>
      <c r="I102" s="133" t="n">
        <v>0</v>
      </c>
      <c r="J102" s="37" t="n">
        <v>0</v>
      </c>
    </row>
    <row r="103" ht="15" customHeight="1">
      <c r="A103" s="131" t="n">
        <v>1</v>
      </c>
      <c r="B103" s="131" t="s">
        <v>73</v>
      </c>
      <c r="C103" s="131" t="n">
        <v>2024</v>
      </c>
      <c r="D103" s="69" t="s">
        <v>179</v>
      </c>
      <c r="E103"/>
      <c r="F103" s="132" t="s">
        <v>243</v>
      </c>
      <c r="G103" s="133" t="n">
        <v>1</v>
      </c>
      <c r="H103" s="37" t="n">
        <v>0</v>
      </c>
      <c r="I103" s="133" t="n">
        <v>0</v>
      </c>
      <c r="J103" s="37" t="n">
        <v>0</v>
      </c>
    </row>
    <row r="104" ht="15" customHeight="1">
      <c r="A104" s="131" t="n">
        <v>1</v>
      </c>
      <c r="B104" s="131" t="s">
        <v>73</v>
      </c>
      <c r="C104" s="131" t="n">
        <v>2024</v>
      </c>
      <c r="D104" s="69" t="s">
        <v>179</v>
      </c>
      <c r="E104"/>
      <c r="F104" s="132" t="s">
        <v>244</v>
      </c>
      <c r="G104" s="133" t="n">
        <v>3</v>
      </c>
      <c r="H104" s="37" t="n">
        <v>0</v>
      </c>
      <c r="I104" s="133" t="n">
        <v>2</v>
      </c>
      <c r="J104" s="37" t="n">
        <v>0</v>
      </c>
    </row>
    <row r="105" ht="15" customHeight="1">
      <c r="A105" s="131" t="n">
        <v>1</v>
      </c>
      <c r="B105" s="131" t="s">
        <v>73</v>
      </c>
      <c r="C105" s="131" t="n">
        <v>2024</v>
      </c>
      <c r="D105" s="69" t="s">
        <v>260</v>
      </c>
      <c r="E105" s="69"/>
      <c r="F105" s="132" t="s">
        <v>319</v>
      </c>
      <c r="G105" s="133" t="n">
        <v>1</v>
      </c>
      <c r="H105" s="37" t="n">
        <v>0</v>
      </c>
      <c r="I105" s="133" t="n">
        <v>0</v>
      </c>
      <c r="J105" s="37" t="n">
        <v>0</v>
      </c>
    </row>
    <row r="106" ht="15" customHeight="1">
      <c r="A106" s="131" t="n">
        <v>1</v>
      </c>
      <c r="B106" s="131" t="s">
        <v>73</v>
      </c>
      <c r="C106" s="131" t="n">
        <v>2024</v>
      </c>
      <c r="D106" s="69" t="s">
        <v>321</v>
      </c>
      <c r="E106"/>
      <c r="F106" s="132" t="s">
        <v>347</v>
      </c>
      <c r="G106" s="133" t="n">
        <v>1</v>
      </c>
      <c r="H106" s="37" t="n">
        <v>0</v>
      </c>
      <c r="I106" s="133" t="n">
        <v>1</v>
      </c>
      <c r="J106" s="37" t="n">
        <v>0</v>
      </c>
    </row>
    <row r="107" ht="15" customHeight="1">
      <c r="A107" s="131" t="n">
        <v>1</v>
      </c>
      <c r="B107" s="131" t="s">
        <v>73</v>
      </c>
      <c r="C107" s="131" t="n">
        <v>2024</v>
      </c>
      <c r="D107" s="69" t="s">
        <v>321</v>
      </c>
      <c r="E107"/>
      <c r="F107" s="132" t="s">
        <v>346</v>
      </c>
      <c r="G107" s="133" t="n">
        <v>3</v>
      </c>
      <c r="H107" s="37" t="n">
        <v>0</v>
      </c>
      <c r="I107" s="133" t="n">
        <v>0</v>
      </c>
      <c r="J107" s="37" t="n">
        <v>0</v>
      </c>
    </row>
    <row r="108" ht="15" customHeight="1">
      <c r="A108" s="131" t="n">
        <v>1</v>
      </c>
      <c r="B108" s="131" t="s">
        <v>73</v>
      </c>
      <c r="C108" s="131" t="n">
        <v>2024</v>
      </c>
      <c r="D108" s="69" t="s">
        <v>321</v>
      </c>
      <c r="E108" s="69"/>
      <c r="F108" s="132" t="s">
        <v>348</v>
      </c>
      <c r="G108" s="133" t="n">
        <v>1</v>
      </c>
      <c r="H108" s="37" t="n">
        <v>1</v>
      </c>
      <c r="I108" s="133" t="n">
        <v>0</v>
      </c>
      <c r="J108" s="37" t="n">
        <v>0</v>
      </c>
    </row>
    <row r="109" ht="15" customHeight="1">
      <c r="A109" s="131" t="n">
        <v>1</v>
      </c>
      <c r="B109" s="131" t="s">
        <v>73</v>
      </c>
      <c r="C109" s="131" t="n">
        <v>2024</v>
      </c>
      <c r="D109" s="69" t="s">
        <v>321</v>
      </c>
      <c r="E109"/>
      <c r="F109" s="132" t="s">
        <v>349</v>
      </c>
      <c r="G109" s="133" t="n">
        <v>1</v>
      </c>
      <c r="H109" s="37" t="n">
        <v>1</v>
      </c>
      <c r="I109" s="133" t="n">
        <v>0</v>
      </c>
      <c r="J109" s="37" t="n">
        <v>0</v>
      </c>
    </row>
    <row r="110" ht="15" customHeight="1">
      <c r="A110" s="131" t="n">
        <v>1</v>
      </c>
      <c r="B110" s="131" t="s">
        <v>73</v>
      </c>
      <c r="C110" s="131" t="n">
        <v>2024</v>
      </c>
      <c r="D110" s="69" t="s">
        <v>321</v>
      </c>
      <c r="E110"/>
      <c r="F110" s="132" t="s">
        <v>350</v>
      </c>
      <c r="G110" s="133" t="n">
        <v>2</v>
      </c>
      <c r="H110" s="37" t="n">
        <v>0</v>
      </c>
      <c r="I110" s="133" t="n">
        <v>0</v>
      </c>
      <c r="J110" s="37" t="n">
        <v>0</v>
      </c>
    </row>
    <row r="111" ht="15" customHeight="1">
      <c r="A111" s="131" t="n">
        <v>1</v>
      </c>
      <c r="B111" s="131" t="s">
        <v>73</v>
      </c>
      <c r="C111" s="131" t="n">
        <v>2024</v>
      </c>
      <c r="D111" s="69" t="s">
        <v>260</v>
      </c>
      <c r="E111" s="69" t="s">
        <v>270</v>
      </c>
      <c r="F111" s="132" t="s">
        <v>271</v>
      </c>
      <c r="G111" s="133" t="n">
        <v>1</v>
      </c>
      <c r="H111" s="37" t="n">
        <v>0</v>
      </c>
      <c r="I111" s="133" t="n">
        <v>0</v>
      </c>
      <c r="J111" s="37" t="n">
        <v>0</v>
      </c>
    </row>
    <row r="112" ht="15" customHeight="1">
      <c r="A112" s="131" t="n">
        <v>1</v>
      </c>
      <c r="B112" s="131" t="s">
        <v>73</v>
      </c>
      <c r="C112" s="131" t="n">
        <v>2024</v>
      </c>
      <c r="D112" s="69" t="s">
        <v>260</v>
      </c>
      <c r="E112" s="69" t="s">
        <v>270</v>
      </c>
      <c r="F112" s="132" t="s">
        <v>272</v>
      </c>
      <c r="G112" s="133" t="n">
        <v>3</v>
      </c>
      <c r="H112" s="37" t="n">
        <v>2</v>
      </c>
      <c r="I112" s="133" t="n">
        <v>1</v>
      </c>
      <c r="J112" s="37" t="n">
        <v>1</v>
      </c>
    </row>
    <row r="113" ht="15" customHeight="1">
      <c r="A113" s="131" t="n">
        <v>1</v>
      </c>
      <c r="B113" s="131" t="s">
        <v>73</v>
      </c>
      <c r="C113" s="131" t="n">
        <v>2024</v>
      </c>
      <c r="D113" s="69" t="s">
        <v>260</v>
      </c>
      <c r="E113" s="69" t="s">
        <v>292</v>
      </c>
      <c r="F113" s="132" t="s">
        <v>293</v>
      </c>
      <c r="G113" s="133" t="n">
        <v>2</v>
      </c>
      <c r="H113" s="37" t="n">
        <v>0</v>
      </c>
      <c r="I113" s="133" t="n">
        <v>0</v>
      </c>
      <c r="J113" s="37" t="n">
        <v>0</v>
      </c>
    </row>
    <row r="114" ht="15" customHeight="1">
      <c r="A114" s="131" t="n">
        <v>1</v>
      </c>
      <c r="B114" s="131" t="s">
        <v>73</v>
      </c>
      <c r="C114" s="131" t="n">
        <v>2024</v>
      </c>
      <c r="D114" s="69" t="s">
        <v>260</v>
      </c>
      <c r="E114" s="69" t="s">
        <v>273</v>
      </c>
      <c r="F114" s="132" t="s">
        <v>274</v>
      </c>
      <c r="G114" s="133" t="n">
        <v>2</v>
      </c>
      <c r="H114" s="37" t="n">
        <v>0</v>
      </c>
      <c r="I114" s="133" t="n">
        <v>2</v>
      </c>
      <c r="J114" s="37" t="n">
        <v>1</v>
      </c>
    </row>
    <row r="115" ht="15" customHeight="1">
      <c r="A115" s="131" t="n">
        <v>1</v>
      </c>
      <c r="B115" s="131" t="s">
        <v>73</v>
      </c>
      <c r="C115" s="131" t="n">
        <v>2024</v>
      </c>
      <c r="D115" s="69" t="s">
        <v>179</v>
      </c>
      <c r="E115" s="69" t="s">
        <v>182</v>
      </c>
      <c r="F115" s="132" t="s">
        <v>185</v>
      </c>
      <c r="G115" s="133" t="n">
        <v>1</v>
      </c>
      <c r="H115" s="37" t="n">
        <v>1</v>
      </c>
      <c r="I115" s="133" t="n">
        <v>0</v>
      </c>
      <c r="J115" s="37" t="n">
        <v>0</v>
      </c>
    </row>
    <row r="116" ht="15" customHeight="1">
      <c r="A116" s="131" t="n">
        <v>1</v>
      </c>
      <c r="B116" s="131" t="s">
        <v>73</v>
      </c>
      <c r="C116" s="131" t="n">
        <v>2024</v>
      </c>
      <c r="D116" s="69" t="s">
        <v>179</v>
      </c>
      <c r="E116" s="69" t="s">
        <v>219</v>
      </c>
      <c r="F116" s="132" t="s">
        <v>220</v>
      </c>
      <c r="G116" s="133" t="n">
        <v>1</v>
      </c>
      <c r="H116" s="37" t="n">
        <v>1</v>
      </c>
      <c r="I116" s="133" t="n">
        <v>0</v>
      </c>
      <c r="J116" s="37" t="n">
        <v>0</v>
      </c>
    </row>
    <row r="117" ht="15" customHeight="1">
      <c r="A117" s="131" t="n">
        <v>1</v>
      </c>
      <c r="B117" s="131" t="s">
        <v>73</v>
      </c>
      <c r="C117" s="131" t="n">
        <v>2024</v>
      </c>
      <c r="D117" s="69" t="s">
        <v>179</v>
      </c>
      <c r="E117" s="69"/>
      <c r="F117" s="132" t="s">
        <v>226</v>
      </c>
      <c r="G117" s="133" t="n">
        <v>3</v>
      </c>
      <c r="H117" s="37" t="n">
        <v>1</v>
      </c>
      <c r="I117" s="133" t="n">
        <v>1</v>
      </c>
      <c r="J117" s="37" t="n">
        <v>0</v>
      </c>
    </row>
    <row r="118" ht="15" customHeight="1">
      <c r="A118" s="131" t="n">
        <v>1</v>
      </c>
      <c r="B118" s="131" t="s">
        <v>73</v>
      </c>
      <c r="C118" s="131" t="n">
        <v>2024</v>
      </c>
      <c r="D118" s="69" t="s">
        <v>90</v>
      </c>
      <c r="E118" t="s">
        <v>91</v>
      </c>
      <c r="F118" s="132" t="s">
        <v>92</v>
      </c>
      <c r="G118" s="133" t="n">
        <v>2</v>
      </c>
      <c r="H118" s="37" t="n">
        <v>2</v>
      </c>
      <c r="I118" s="133" t="n">
        <v>0</v>
      </c>
      <c r="J118" s="37" t="n">
        <v>0</v>
      </c>
    </row>
    <row r="119" ht="15" customHeight="1">
      <c r="A119" s="131" t="n">
        <v>1</v>
      </c>
      <c r="B119" s="131" t="s">
        <v>73</v>
      </c>
      <c r="C119" s="131" t="n">
        <v>2024</v>
      </c>
      <c r="D119" s="69" t="s">
        <v>90</v>
      </c>
      <c r="E119" s="69" t="s">
        <v>102</v>
      </c>
      <c r="F119" s="132" t="s">
        <v>103</v>
      </c>
      <c r="G119" s="133" t="n">
        <v>9</v>
      </c>
      <c r="H119" s="37" t="n">
        <v>5</v>
      </c>
      <c r="I119" s="133" t="n">
        <v>2</v>
      </c>
      <c r="J119" s="37" t="n">
        <v>0</v>
      </c>
    </row>
    <row r="120" ht="15" customHeight="1">
      <c r="A120" s="131" t="n">
        <v>1</v>
      </c>
      <c r="B120" s="131" t="s">
        <v>73</v>
      </c>
      <c r="C120" s="131" t="n">
        <v>2024</v>
      </c>
      <c r="D120" s="69" t="s">
        <v>90</v>
      </c>
      <c r="E120" s="69" t="s">
        <v>99</v>
      </c>
      <c r="F120" s="132" t="s">
        <v>100</v>
      </c>
      <c r="G120" s="133" t="n">
        <v>1</v>
      </c>
      <c r="H120" s="37" t="n">
        <v>0</v>
      </c>
      <c r="I120" s="133" t="n">
        <v>0</v>
      </c>
      <c r="J120" s="37" t="n">
        <v>0</v>
      </c>
    </row>
    <row r="121" ht="15" customHeight="1">
      <c r="A121" s="131" t="n">
        <v>1</v>
      </c>
      <c r="B121" s="131" t="s">
        <v>73</v>
      </c>
      <c r="C121" s="131" t="n">
        <v>2024</v>
      </c>
      <c r="D121" s="69" t="s">
        <v>90</v>
      </c>
      <c r="E121" s="69" t="s">
        <v>102</v>
      </c>
      <c r="F121" s="132" t="s">
        <v>104</v>
      </c>
      <c r="G121" s="133" t="n">
        <v>1</v>
      </c>
      <c r="H121" s="37" t="n">
        <v>0</v>
      </c>
      <c r="I121" s="133" t="n">
        <v>0</v>
      </c>
      <c r="J121" s="37" t="n">
        <v>0</v>
      </c>
    </row>
    <row r="122" ht="15" customHeight="1">
      <c r="A122" s="131" t="n">
        <v>1</v>
      </c>
      <c r="B122" s="131" t="s">
        <v>73</v>
      </c>
      <c r="C122" s="131" t="n">
        <v>2024</v>
      </c>
      <c r="D122" s="69" t="s">
        <v>90</v>
      </c>
      <c r="E122" s="69" t="s">
        <v>124</v>
      </c>
      <c r="F122" s="132" t="s">
        <v>125</v>
      </c>
      <c r="G122" s="133" t="n">
        <v>1</v>
      </c>
      <c r="H122" s="37" t="n">
        <v>1</v>
      </c>
      <c r="I122" s="133" t="n">
        <v>0</v>
      </c>
      <c r="J122" s="37" t="n">
        <v>0</v>
      </c>
    </row>
    <row r="123" ht="15" customHeight="1">
      <c r="A123" s="131" t="n">
        <v>1</v>
      </c>
      <c r="B123" s="131" t="s">
        <v>73</v>
      </c>
      <c r="C123" s="131" t="n">
        <v>2024</v>
      </c>
      <c r="D123" s="69" t="s">
        <v>90</v>
      </c>
      <c r="E123" s="69" t="s">
        <v>154</v>
      </c>
      <c r="F123" s="132" t="s">
        <v>155</v>
      </c>
      <c r="G123" s="133" t="n">
        <v>1</v>
      </c>
      <c r="H123" s="37" t="n">
        <v>1</v>
      </c>
      <c r="I123" s="133" t="n">
        <v>0</v>
      </c>
      <c r="J123" s="37" t="n">
        <v>0</v>
      </c>
    </row>
    <row r="124" ht="15" customHeight="1">
      <c r="A124" s="131" t="n">
        <v>1</v>
      </c>
      <c r="B124" s="131" t="s">
        <v>73</v>
      </c>
      <c r="C124" s="131" t="n">
        <v>2024</v>
      </c>
      <c r="D124" s="69" t="s">
        <v>90</v>
      </c>
      <c r="E124" s="69"/>
      <c r="F124" s="132" t="s">
        <v>161</v>
      </c>
      <c r="G124" s="133" t="n">
        <v>7</v>
      </c>
      <c r="H124" s="37" t="n">
        <v>1</v>
      </c>
      <c r="I124" s="133" t="n">
        <v>0</v>
      </c>
      <c r="J124" s="37" t="n">
        <v>0</v>
      </c>
    </row>
    <row r="125" ht="15" customHeight="1">
      <c r="A125" s="131" t="n">
        <v>1</v>
      </c>
      <c r="B125" s="131" t="s">
        <v>73</v>
      </c>
      <c r="C125" s="131" t="n">
        <v>2024</v>
      </c>
      <c r="D125" s="69" t="s">
        <v>90</v>
      </c>
      <c r="E125" s="69" t="s">
        <v>102</v>
      </c>
      <c r="F125" s="132" t="s">
        <v>105</v>
      </c>
      <c r="G125" s="133" t="n">
        <v>1</v>
      </c>
      <c r="H125" s="37" t="n">
        <v>0</v>
      </c>
      <c r="I125" s="133" t="n">
        <v>0</v>
      </c>
      <c r="J125" s="37" t="n">
        <v>0</v>
      </c>
    </row>
    <row r="126" ht="15" customHeight="1">
      <c r="A126" s="131" t="n">
        <v>1</v>
      </c>
      <c r="B126" s="131" t="s">
        <v>73</v>
      </c>
      <c r="C126" s="131" t="n">
        <v>2024</v>
      </c>
      <c r="D126" s="69" t="s">
        <v>90</v>
      </c>
      <c r="E126" s="69" t="s">
        <v>144</v>
      </c>
      <c r="F126" s="132" t="s">
        <v>146</v>
      </c>
      <c r="G126" s="133" t="n">
        <v>6</v>
      </c>
      <c r="H126" s="37" t="n">
        <v>5</v>
      </c>
      <c r="I126" s="133" t="n">
        <v>1</v>
      </c>
      <c r="J126" s="37" t="n">
        <v>1</v>
      </c>
    </row>
    <row r="127" ht="15" customHeight="1">
      <c r="A127" s="131" t="n">
        <v>1</v>
      </c>
      <c r="B127" s="131" t="s">
        <v>73</v>
      </c>
      <c r="C127" s="131" t="n">
        <v>2024</v>
      </c>
      <c r="D127" s="69" t="s">
        <v>246</v>
      </c>
      <c r="E127"/>
      <c r="F127" s="132" t="s">
        <v>253</v>
      </c>
      <c r="G127" s="133" t="n">
        <v>3</v>
      </c>
      <c r="H127" s="37" t="n">
        <v>0</v>
      </c>
      <c r="I127" s="133" t="n">
        <v>1</v>
      </c>
      <c r="J127" s="37" t="n">
        <v>0</v>
      </c>
    </row>
    <row r="128" ht="15" customHeight="1">
      <c r="A128" s="131" t="n">
        <v>1</v>
      </c>
      <c r="B128" s="131" t="s">
        <v>73</v>
      </c>
      <c r="C128" s="131" t="n">
        <v>2024</v>
      </c>
      <c r="D128" s="69" t="s">
        <v>246</v>
      </c>
      <c r="E128" s="69"/>
      <c r="F128" s="132" t="s">
        <v>254</v>
      </c>
      <c r="G128" s="133" t="n">
        <v>2</v>
      </c>
      <c r="H128" s="37" t="n">
        <v>0</v>
      </c>
      <c r="I128" s="133" t="n">
        <v>0</v>
      </c>
      <c r="J128" s="37" t="n">
        <v>0</v>
      </c>
    </row>
    <row r="129" ht="15" customHeight="1">
      <c r="A129" s="131" t="n">
        <v>1</v>
      </c>
      <c r="B129" s="131" t="s">
        <v>73</v>
      </c>
      <c r="C129" s="131" t="n">
        <v>2024</v>
      </c>
      <c r="D129" s="69" t="s">
        <v>90</v>
      </c>
      <c r="E129" t="s">
        <v>119</v>
      </c>
      <c r="F129" s="132" t="s">
        <v>120</v>
      </c>
      <c r="G129" s="133" t="n">
        <v>3</v>
      </c>
      <c r="H129" s="37" t="n">
        <v>3</v>
      </c>
      <c r="I129" s="133" t="n">
        <v>0</v>
      </c>
      <c r="J129" s="37" t="n">
        <v>0</v>
      </c>
    </row>
    <row r="130" ht="15" customHeight="1">
      <c r="A130" s="131" t="n">
        <v>1</v>
      </c>
      <c r="B130" s="131" t="s">
        <v>73</v>
      </c>
      <c r="C130" s="131" t="n">
        <v>2024</v>
      </c>
      <c r="D130" s="69" t="s">
        <v>90</v>
      </c>
      <c r="E130" s="69"/>
      <c r="F130" s="132" t="s">
        <v>159</v>
      </c>
      <c r="G130" s="133" t="n">
        <v>1</v>
      </c>
      <c r="H130" s="37" t="n">
        <v>1</v>
      </c>
      <c r="I130" s="133" t="n">
        <v>0</v>
      </c>
      <c r="J130" s="37" t="n">
        <v>0</v>
      </c>
    </row>
    <row r="131" ht="15" customHeight="1">
      <c r="A131" s="131" t="n">
        <v>1</v>
      </c>
      <c r="B131" s="131" t="s">
        <v>73</v>
      </c>
      <c r="C131" s="131" t="n">
        <v>2024</v>
      </c>
      <c r="D131" s="69" t="s">
        <v>90</v>
      </c>
      <c r="E131"/>
      <c r="F131" s="132" t="s">
        <v>160</v>
      </c>
      <c r="G131" s="133" t="n">
        <v>2</v>
      </c>
      <c r="H131" s="37" t="n">
        <v>0</v>
      </c>
      <c r="I131" s="133" t="n">
        <v>1</v>
      </c>
      <c r="J131" s="37" t="n">
        <v>0</v>
      </c>
    </row>
    <row r="132" ht="15" customHeight="1">
      <c r="A132" s="131" t="n">
        <v>1</v>
      </c>
      <c r="B132" s="131" t="s">
        <v>73</v>
      </c>
      <c r="C132" s="131" t="n">
        <v>2024</v>
      </c>
      <c r="D132" s="69" t="s">
        <v>90</v>
      </c>
      <c r="E132" t="s">
        <v>127</v>
      </c>
      <c r="F132" s="132" t="s">
        <v>128</v>
      </c>
      <c r="G132" s="133" t="n">
        <v>1</v>
      </c>
      <c r="H132" s="37" t="n">
        <v>0</v>
      </c>
      <c r="I132" s="133" t="n">
        <v>0</v>
      </c>
      <c r="J132" s="37" t="n">
        <v>0</v>
      </c>
    </row>
    <row r="133" ht="15" customHeight="1">
      <c r="A133" s="131" t="n">
        <v>1</v>
      </c>
      <c r="B133" s="131" t="s">
        <v>73</v>
      </c>
      <c r="C133" s="131" t="n">
        <v>2024</v>
      </c>
      <c r="D133" s="69" t="s">
        <v>246</v>
      </c>
      <c r="E133"/>
      <c r="F133" s="132" t="s">
        <v>252</v>
      </c>
      <c r="G133" s="133" t="n">
        <v>2</v>
      </c>
      <c r="H133" s="37" t="n">
        <v>0</v>
      </c>
      <c r="I133" s="133" t="n">
        <v>0</v>
      </c>
      <c r="J133" s="37" t="n">
        <v>0</v>
      </c>
    </row>
    <row r="134" ht="15" customHeight="1">
      <c r="A134" s="131" t="n">
        <v>1</v>
      </c>
      <c r="B134" s="131" t="s">
        <v>73</v>
      </c>
      <c r="C134" s="131" t="n">
        <v>2024</v>
      </c>
      <c r="D134" s="69" t="s">
        <v>90</v>
      </c>
      <c r="E134" s="69" t="s">
        <v>144</v>
      </c>
      <c r="F134" s="132" t="s">
        <v>145</v>
      </c>
      <c r="G134" s="133" t="n">
        <v>1</v>
      </c>
      <c r="H134" s="37" t="n">
        <v>1</v>
      </c>
      <c r="I134" s="133" t="n">
        <v>0</v>
      </c>
      <c r="J134" s="37" t="n">
        <v>0</v>
      </c>
    </row>
    <row r="135" ht="15" customHeight="1">
      <c r="A135" s="131" t="n">
        <v>1</v>
      </c>
      <c r="B135" s="131" t="s">
        <v>73</v>
      </c>
      <c r="C135" s="131" t="n">
        <v>2024</v>
      </c>
      <c r="D135" s="69" t="s">
        <v>179</v>
      </c>
      <c r="E135"/>
      <c r="F135" s="132" t="s">
        <v>224</v>
      </c>
      <c r="G135" s="133" t="n">
        <v>1</v>
      </c>
      <c r="H135" s="37" t="n">
        <v>1</v>
      </c>
      <c r="I135" s="133" t="n">
        <v>0</v>
      </c>
      <c r="J135" s="37" t="n">
        <v>0</v>
      </c>
    </row>
    <row r="136" ht="15" customHeight="1">
      <c r="A136" s="131" t="n">
        <v>1</v>
      </c>
      <c r="B136" s="131" t="s">
        <v>73</v>
      </c>
      <c r="C136" s="131" t="n">
        <v>2024</v>
      </c>
      <c r="D136" s="69" t="s">
        <v>179</v>
      </c>
      <c r="E136"/>
      <c r="F136" s="132" t="s">
        <v>225</v>
      </c>
      <c r="G136" s="133" t="n">
        <v>2</v>
      </c>
      <c r="H136" s="37" t="n">
        <v>0</v>
      </c>
      <c r="I136" s="133" t="n">
        <v>0</v>
      </c>
      <c r="J136" s="37" t="n">
        <v>0</v>
      </c>
    </row>
    <row r="137" ht="15" customHeight="1">
      <c r="A137" s="131" t="n">
        <v>1</v>
      </c>
      <c r="B137" s="131" t="s">
        <v>73</v>
      </c>
      <c r="C137" s="131" t="n">
        <v>2024</v>
      </c>
      <c r="D137" s="69" t="s">
        <v>179</v>
      </c>
      <c r="E137" s="69" t="s">
        <v>182</v>
      </c>
      <c r="F137" s="132" t="s">
        <v>183</v>
      </c>
      <c r="G137" s="133" t="n">
        <v>1</v>
      </c>
      <c r="H137" s="37" t="n">
        <v>1</v>
      </c>
      <c r="I137" s="133" t="n">
        <v>0</v>
      </c>
      <c r="J137" s="37" t="n">
        <v>0</v>
      </c>
    </row>
    <row r="138" ht="15" customHeight="1">
      <c r="A138" s="131" t="n">
        <v>1</v>
      </c>
      <c r="B138" s="131" t="s">
        <v>73</v>
      </c>
      <c r="C138" s="131" t="n">
        <v>2024</v>
      </c>
      <c r="D138" s="69" t="s">
        <v>179</v>
      </c>
      <c r="E138" s="69"/>
      <c r="F138" s="132" t="s">
        <v>223</v>
      </c>
      <c r="G138" s="133" t="n">
        <v>2</v>
      </c>
      <c r="H138" s="37" t="n">
        <v>2</v>
      </c>
      <c r="I138" s="133" t="n">
        <v>0</v>
      </c>
      <c r="J138" s="37" t="n">
        <v>0</v>
      </c>
    </row>
    <row r="139" ht="15" customHeight="1">
      <c r="A139" s="131" t="n">
        <v>1</v>
      </c>
      <c r="B139" s="131" t="s">
        <v>73</v>
      </c>
      <c r="C139" s="131" t="n">
        <v>2024</v>
      </c>
      <c r="D139" s="69" t="s">
        <v>179</v>
      </c>
      <c r="E139" s="69" t="s">
        <v>216</v>
      </c>
      <c r="F139" s="132" t="s">
        <v>217</v>
      </c>
      <c r="G139" s="133" t="n">
        <v>2</v>
      </c>
      <c r="H139" s="37" t="n">
        <v>1</v>
      </c>
      <c r="I139" s="133" t="n">
        <v>0</v>
      </c>
      <c r="J139" s="37" t="n">
        <v>0</v>
      </c>
    </row>
    <row r="140" ht="15" customHeight="1">
      <c r="A140" s="131" t="n">
        <v>1</v>
      </c>
      <c r="B140" s="131" t="s">
        <v>73</v>
      </c>
      <c r="C140" s="131" t="n">
        <v>2024</v>
      </c>
      <c r="D140" s="69" t="s">
        <v>260</v>
      </c>
      <c r="E140" t="s">
        <v>261</v>
      </c>
      <c r="F140" s="132" t="s">
        <v>262</v>
      </c>
      <c r="G140" s="133" t="n">
        <v>4</v>
      </c>
      <c r="H140" s="37" t="n">
        <v>2</v>
      </c>
      <c r="I140" s="133" t="n">
        <v>1</v>
      </c>
      <c r="J140" s="37" t="n">
        <v>0</v>
      </c>
    </row>
    <row r="141" ht="15" customHeight="1">
      <c r="A141" s="131" t="n">
        <v>1</v>
      </c>
      <c r="B141" s="131" t="s">
        <v>73</v>
      </c>
      <c r="C141" s="131" t="n">
        <v>2024</v>
      </c>
      <c r="D141" s="69" t="s">
        <v>260</v>
      </c>
      <c r="E141" s="69" t="s">
        <v>280</v>
      </c>
      <c r="F141" s="132" t="s">
        <v>281</v>
      </c>
      <c r="G141" s="133" t="n">
        <v>2</v>
      </c>
      <c r="H141" s="37" t="n">
        <v>1</v>
      </c>
      <c r="I141" s="133" t="n">
        <v>1</v>
      </c>
      <c r="J141" s="37" t="n">
        <v>1</v>
      </c>
    </row>
    <row r="142" ht="15" customHeight="1">
      <c r="A142" s="131" t="n">
        <v>1</v>
      </c>
      <c r="B142" s="131" t="s">
        <v>73</v>
      </c>
      <c r="C142" s="131" t="n">
        <v>2024</v>
      </c>
      <c r="D142" s="69" t="s">
        <v>260</v>
      </c>
      <c r="E142"/>
      <c r="F142" s="132" t="s">
        <v>303</v>
      </c>
      <c r="G142" s="133" t="n">
        <v>1</v>
      </c>
      <c r="H142" s="37" t="n">
        <v>1</v>
      </c>
      <c r="I142" s="133" t="n">
        <v>0</v>
      </c>
      <c r="J142" s="37" t="n">
        <v>0</v>
      </c>
    </row>
    <row r="143" ht="15" customHeight="1">
      <c r="A143" s="131" t="n">
        <v>1</v>
      </c>
      <c r="B143" s="131" t="s">
        <v>73</v>
      </c>
      <c r="C143" s="131" t="n">
        <v>2024</v>
      </c>
      <c r="D143" s="69" t="s">
        <v>321</v>
      </c>
      <c r="E143" s="69"/>
      <c r="F143" s="132" t="s">
        <v>345</v>
      </c>
      <c r="G143" s="133" t="n">
        <v>2</v>
      </c>
      <c r="H143" s="37" t="n">
        <v>1</v>
      </c>
      <c r="I143" s="133" t="n">
        <v>0</v>
      </c>
      <c r="J143" s="37" t="n">
        <v>0</v>
      </c>
    </row>
    <row r="144" ht="15" customHeight="1">
      <c r="A144" s="131" t="n">
        <v>1</v>
      </c>
      <c r="B144" s="131" t="s">
        <v>73</v>
      </c>
      <c r="C144" s="131" t="n">
        <v>2024</v>
      </c>
      <c r="D144" s="69" t="s">
        <v>321</v>
      </c>
      <c r="E144" t="s">
        <v>336</v>
      </c>
      <c r="F144" s="132" t="s">
        <v>337</v>
      </c>
      <c r="G144" s="133" t="n">
        <v>1</v>
      </c>
      <c r="H144" s="37" t="n">
        <v>1</v>
      </c>
      <c r="I144" s="133" t="n">
        <v>0</v>
      </c>
      <c r="J144" s="37" t="n">
        <v>0</v>
      </c>
    </row>
    <row r="145" ht="15" customHeight="1">
      <c r="A145" s="131" t="n">
        <v>1</v>
      </c>
      <c r="B145" s="131" t="s">
        <v>73</v>
      </c>
      <c r="C145" s="131" t="n">
        <v>2024</v>
      </c>
      <c r="D145" s="69" t="s">
        <v>179</v>
      </c>
      <c r="E145" s="69" t="s">
        <v>207</v>
      </c>
      <c r="F145" s="132" t="s">
        <v>210</v>
      </c>
      <c r="G145" s="133" t="n">
        <v>3</v>
      </c>
      <c r="H145" s="37" t="n">
        <v>3</v>
      </c>
      <c r="I145" s="133" t="n">
        <v>0</v>
      </c>
      <c r="J145" s="37" t="n">
        <v>0</v>
      </c>
    </row>
    <row r="146" ht="15" customHeight="1">
      <c r="A146" s="131" t="n">
        <v>1</v>
      </c>
      <c r="B146" s="131" t="s">
        <v>73</v>
      </c>
      <c r="C146" s="131" t="n">
        <v>2024</v>
      </c>
      <c r="D146" s="69" t="s">
        <v>90</v>
      </c>
      <c r="E146" s="69" t="s">
        <v>144</v>
      </c>
      <c r="F146" s="132" t="s">
        <v>147</v>
      </c>
      <c r="G146" s="133" t="n">
        <v>1</v>
      </c>
      <c r="H146" s="37" t="n">
        <v>1</v>
      </c>
      <c r="I146" s="133" t="n">
        <v>0</v>
      </c>
      <c r="J146" s="37" t="n">
        <v>0</v>
      </c>
    </row>
    <row r="147" ht="15" customHeight="1">
      <c r="A147" s="131" t="n">
        <v>1</v>
      </c>
      <c r="B147" s="131" t="s">
        <v>73</v>
      </c>
      <c r="C147" s="131" t="n">
        <v>2024</v>
      </c>
      <c r="D147" s="69" t="s">
        <v>90</v>
      </c>
      <c r="E147" s="69"/>
      <c r="F147" s="132" t="s">
        <v>178</v>
      </c>
      <c r="G147" s="133" t="n">
        <v>2</v>
      </c>
      <c r="H147" s="37" t="n">
        <v>2</v>
      </c>
      <c r="I147" s="133" t="n">
        <v>1</v>
      </c>
      <c r="J147" s="37" t="n">
        <v>1</v>
      </c>
    </row>
    <row r="148" ht="15" customHeight="1">
      <c r="A148" s="131" t="n">
        <v>1</v>
      </c>
      <c r="B148" s="131" t="s">
        <v>73</v>
      </c>
      <c r="C148" s="131" t="n">
        <v>2024</v>
      </c>
      <c r="D148" s="69" t="s">
        <v>90</v>
      </c>
      <c r="E148" s="69"/>
      <c r="F148" s="132" t="s">
        <v>172</v>
      </c>
      <c r="G148" s="133" t="n">
        <v>2</v>
      </c>
      <c r="H148" s="37" t="n">
        <v>1</v>
      </c>
      <c r="I148" s="133" t="n">
        <v>0</v>
      </c>
      <c r="J148" s="37" t="n">
        <v>0</v>
      </c>
    </row>
    <row r="149" ht="15" customHeight="1">
      <c r="A149" s="131" t="n">
        <v>1</v>
      </c>
      <c r="B149" s="131" t="s">
        <v>73</v>
      </c>
      <c r="C149" s="131" t="n">
        <v>2024</v>
      </c>
      <c r="D149" s="69" t="s">
        <v>179</v>
      </c>
      <c r="E149"/>
      <c r="F149" s="132" t="s">
        <v>227</v>
      </c>
      <c r="G149" s="133" t="n">
        <v>1</v>
      </c>
      <c r="H149" s="37" t="n">
        <v>0</v>
      </c>
      <c r="I149" s="133" t="n">
        <v>1</v>
      </c>
      <c r="J149" s="37" t="n">
        <v>1</v>
      </c>
    </row>
    <row r="150" ht="15" customHeight="1">
      <c r="A150" s="131" t="n">
        <v>1</v>
      </c>
      <c r="B150" s="131" t="s">
        <v>73</v>
      </c>
      <c r="C150" s="131" t="n">
        <v>2024</v>
      </c>
      <c r="D150" s="69" t="s">
        <v>260</v>
      </c>
      <c r="E150" s="69"/>
      <c r="F150" s="132" t="s">
        <v>305</v>
      </c>
      <c r="G150" s="133" t="n">
        <v>2</v>
      </c>
      <c r="H150" s="37" t="n">
        <v>2</v>
      </c>
      <c r="I150" s="133" t="n">
        <v>0</v>
      </c>
      <c r="J150" s="37" t="n">
        <v>0</v>
      </c>
    </row>
    <row r="151" ht="15" customHeight="1">
      <c r="A151" s="131" t="n">
        <v>1</v>
      </c>
      <c r="B151" s="131" t="s">
        <v>73</v>
      </c>
      <c r="C151" s="131" t="n">
        <v>2024</v>
      </c>
      <c r="D151" s="69" t="s">
        <v>260</v>
      </c>
      <c r="E151" s="69"/>
      <c r="F151" s="132" t="s">
        <v>304</v>
      </c>
      <c r="G151" s="133" t="n">
        <v>2</v>
      </c>
      <c r="H151" s="37" t="n">
        <v>1</v>
      </c>
      <c r="I151" s="133" t="n">
        <v>0</v>
      </c>
      <c r="J151" s="37" t="n">
        <v>0</v>
      </c>
    </row>
    <row r="152" ht="15" customHeight="1">
      <c r="A152" s="131" t="n">
        <v>1</v>
      </c>
      <c r="B152" s="131" t="s">
        <v>73</v>
      </c>
      <c r="C152" s="131" t="n">
        <v>2024</v>
      </c>
      <c r="D152" s="69" t="s">
        <v>260</v>
      </c>
      <c r="E152" s="69" t="s">
        <v>276</v>
      </c>
      <c r="F152" s="132" t="s">
        <v>279</v>
      </c>
      <c r="G152" s="133" t="n">
        <v>2</v>
      </c>
      <c r="H152" s="37" t="n">
        <v>0</v>
      </c>
      <c r="I152" s="133" t="n">
        <v>0</v>
      </c>
      <c r="J152" s="37" t="n">
        <v>0</v>
      </c>
    </row>
    <row r="153" ht="15" customHeight="1">
      <c r="A153" s="131" t="n">
        <v>1</v>
      </c>
      <c r="B153" s="131" t="s">
        <v>73</v>
      </c>
      <c r="C153" s="131" t="n">
        <v>2024</v>
      </c>
      <c r="D153" s="69" t="s">
        <v>179</v>
      </c>
      <c r="E153" s="69"/>
      <c r="F153" s="132" t="s">
        <v>233</v>
      </c>
      <c r="G153" s="133" t="n">
        <v>2</v>
      </c>
      <c r="H153" s="37" t="n">
        <v>2</v>
      </c>
      <c r="I153" s="133" t="n">
        <v>0</v>
      </c>
      <c r="J153" s="37" t="n">
        <v>0</v>
      </c>
    </row>
    <row r="154" ht="15" customHeight="1">
      <c r="A154" s="131" t="n">
        <v>1</v>
      </c>
      <c r="B154" s="131" t="s">
        <v>73</v>
      </c>
      <c r="C154" s="131" t="n">
        <v>2024</v>
      </c>
      <c r="D154" s="69" t="s">
        <v>179</v>
      </c>
      <c r="E154" s="69"/>
      <c r="F154" s="132" t="s">
        <v>236</v>
      </c>
      <c r="G154" s="133" t="n">
        <v>5</v>
      </c>
      <c r="H154" s="37" t="n">
        <v>2</v>
      </c>
      <c r="I154" s="133" t="n">
        <v>0</v>
      </c>
      <c r="J154" s="37" t="n">
        <v>0</v>
      </c>
    </row>
    <row r="155" ht="15" customHeight="1">
      <c r="A155" s="131" t="n">
        <v>1</v>
      </c>
      <c r="B155" s="131" t="s">
        <v>73</v>
      </c>
      <c r="C155" s="131" t="n">
        <v>2024</v>
      </c>
      <c r="D155" s="69" t="s">
        <v>179</v>
      </c>
      <c r="E155" s="69"/>
      <c r="F155" s="132" t="s">
        <v>232</v>
      </c>
      <c r="G155" s="133" t="n">
        <v>2</v>
      </c>
      <c r="H155" s="37" t="n">
        <v>2</v>
      </c>
      <c r="I155" s="133" t="n">
        <v>0</v>
      </c>
      <c r="J155" s="37" t="n">
        <v>0</v>
      </c>
    </row>
    <row r="156" ht="15" customHeight="1">
      <c r="A156" s="131" t="n">
        <v>1</v>
      </c>
      <c r="B156" s="131" t="s">
        <v>73</v>
      </c>
      <c r="C156" s="131" t="n">
        <v>2024</v>
      </c>
      <c r="D156" s="69" t="s">
        <v>260</v>
      </c>
      <c r="E156" s="69"/>
      <c r="F156" s="132" t="s">
        <v>312</v>
      </c>
      <c r="G156" s="133" t="n">
        <v>4</v>
      </c>
      <c r="H156" s="37" t="n">
        <v>3</v>
      </c>
      <c r="I156" s="133" t="n">
        <v>1</v>
      </c>
      <c r="J156" s="37" t="n">
        <v>0</v>
      </c>
    </row>
    <row r="157" ht="15" customHeight="1">
      <c r="A157" s="131" t="n">
        <v>1</v>
      </c>
      <c r="B157" s="131" t="s">
        <v>73</v>
      </c>
      <c r="C157" s="131" t="n">
        <v>2024</v>
      </c>
      <c r="D157" s="69" t="s">
        <v>260</v>
      </c>
      <c r="E157"/>
      <c r="F157" s="132" t="s">
        <v>307</v>
      </c>
      <c r="G157" s="133" t="n">
        <v>4</v>
      </c>
      <c r="H157" s="37" t="n">
        <v>1</v>
      </c>
      <c r="I157" s="133" t="n">
        <v>1</v>
      </c>
      <c r="J157" s="37" t="n">
        <v>0</v>
      </c>
    </row>
    <row r="158" ht="15" customHeight="1">
      <c r="A158" s="131" t="n">
        <v>1</v>
      </c>
      <c r="B158" s="131" t="s">
        <v>73</v>
      </c>
      <c r="C158" s="131" t="n">
        <v>2024</v>
      </c>
      <c r="D158" s="69" t="s">
        <v>260</v>
      </c>
      <c r="E158"/>
      <c r="F158" s="132" t="s">
        <v>302</v>
      </c>
      <c r="G158" s="133" t="n">
        <v>3</v>
      </c>
      <c r="H158" s="37" t="n">
        <v>0</v>
      </c>
      <c r="I158" s="133" t="n">
        <v>1</v>
      </c>
      <c r="J158" s="37" t="n">
        <v>0</v>
      </c>
    </row>
    <row r="159" ht="15" customHeight="1">
      <c r="A159" s="131" t="n">
        <v>1</v>
      </c>
      <c r="B159" s="131" t="s">
        <v>73</v>
      </c>
      <c r="C159" s="131" t="n">
        <v>2024</v>
      </c>
      <c r="D159" s="69" t="s">
        <v>246</v>
      </c>
      <c r="E159" t="s">
        <v>249</v>
      </c>
      <c r="F159" s="132" t="s">
        <v>250</v>
      </c>
      <c r="G159" s="133" t="n">
        <v>1</v>
      </c>
      <c r="H159" s="37" t="n">
        <v>1</v>
      </c>
      <c r="I159" s="133" t="n">
        <v>0</v>
      </c>
      <c r="J159" s="37" t="n">
        <v>0</v>
      </c>
    </row>
    <row r="160" ht="15" customHeight="1">
      <c r="A160" s="131" t="n">
        <v>1</v>
      </c>
      <c r="B160" s="131" t="s">
        <v>73</v>
      </c>
      <c r="C160" s="131" t="n">
        <v>2024</v>
      </c>
      <c r="D160" s="69" t="s">
        <v>75</v>
      </c>
      <c r="E160"/>
      <c r="F160" s="132" t="s">
        <v>82</v>
      </c>
      <c r="G160" s="133" t="n">
        <v>29</v>
      </c>
      <c r="H160" s="37" t="n">
        <v>11</v>
      </c>
      <c r="I160" s="133" t="n">
        <v>1</v>
      </c>
      <c r="J160" s="37" t="n">
        <v>1</v>
      </c>
    </row>
    <row r="161" ht="15" customHeight="1">
      <c r="A161" s="131" t="n">
        <v>1</v>
      </c>
      <c r="B161" s="131" t="s">
        <v>73</v>
      </c>
      <c r="C161" s="131" t="n">
        <v>2024</v>
      </c>
      <c r="D161" s="69" t="s">
        <v>260</v>
      </c>
      <c r="E161"/>
      <c r="F161" s="132" t="s">
        <v>315</v>
      </c>
      <c r="G161" s="133" t="n">
        <v>1</v>
      </c>
      <c r="H161" s="37" t="n">
        <v>0</v>
      </c>
      <c r="I161" s="133" t="n">
        <v>1</v>
      </c>
      <c r="J161" s="37" t="n">
        <v>0</v>
      </c>
    </row>
    <row r="162" ht="15" customHeight="1">
      <c r="A162" s="131" t="n">
        <v>1</v>
      </c>
      <c r="B162" s="131" t="s">
        <v>73</v>
      </c>
      <c r="C162" s="131" t="n">
        <v>2024</v>
      </c>
      <c r="D162" s="69" t="s">
        <v>321</v>
      </c>
      <c r="E162"/>
      <c r="F162" s="132" t="s">
        <v>352</v>
      </c>
      <c r="G162" s="133" t="n">
        <v>3</v>
      </c>
      <c r="H162" s="37" t="n">
        <v>1</v>
      </c>
      <c r="I162" s="133" t="n">
        <v>2</v>
      </c>
      <c r="J162" s="37" t="n">
        <v>0</v>
      </c>
    </row>
    <row r="163" ht="15" customHeight="1">
      <c r="A163" s="131" t="n">
        <v>1</v>
      </c>
      <c r="B163" s="131" t="s">
        <v>73</v>
      </c>
      <c r="C163" s="131" t="n">
        <v>2024</v>
      </c>
      <c r="D163" s="69" t="s">
        <v>179</v>
      </c>
      <c r="E163" s="69" t="s">
        <v>187</v>
      </c>
      <c r="F163" s="132" t="s">
        <v>188</v>
      </c>
      <c r="G163" s="133" t="n">
        <v>2</v>
      </c>
      <c r="H163" s="37" t="n">
        <v>2</v>
      </c>
      <c r="I163" s="133" t="n">
        <v>0</v>
      </c>
      <c r="J163" s="37" t="n">
        <v>0</v>
      </c>
    </row>
    <row r="164" ht="15" customHeight="1">
      <c r="A164" s="131" t="n">
        <v>1</v>
      </c>
      <c r="B164" s="131" t="s">
        <v>73</v>
      </c>
      <c r="C164" s="131" t="n">
        <v>2024</v>
      </c>
      <c r="D164" s="69" t="s">
        <v>321</v>
      </c>
      <c r="E164" t="s">
        <v>328</v>
      </c>
      <c r="F164" s="132" t="s">
        <v>329</v>
      </c>
      <c r="G164" s="133" t="n">
        <v>1</v>
      </c>
      <c r="H164" s="37" t="n">
        <v>0</v>
      </c>
      <c r="I164" s="133" t="n">
        <v>1</v>
      </c>
      <c r="J164" s="37" t="n">
        <v>0</v>
      </c>
    </row>
    <row r="165" ht="15" customHeight="1">
      <c r="A165" s="131" t="n">
        <v>1</v>
      </c>
      <c r="B165" s="131" t="s">
        <v>73</v>
      </c>
      <c r="C165" s="131" t="n">
        <v>2024</v>
      </c>
      <c r="D165" s="69" t="s">
        <v>90</v>
      </c>
      <c r="E165" t="s">
        <v>138</v>
      </c>
      <c r="F165" s="132" t="s">
        <v>143</v>
      </c>
      <c r="G165" s="133" t="n">
        <v>1</v>
      </c>
      <c r="H165" s="37" t="n">
        <v>0</v>
      </c>
      <c r="I165" s="133" t="n">
        <v>0</v>
      </c>
      <c r="J165" s="37" t="n">
        <v>0</v>
      </c>
    </row>
    <row r="166" ht="15" customHeight="1">
      <c r="A166" s="131" t="n">
        <v>1</v>
      </c>
      <c r="B166" s="131" t="s">
        <v>73</v>
      </c>
      <c r="C166" s="131" t="n">
        <v>2024</v>
      </c>
      <c r="D166" s="69" t="s">
        <v>90</v>
      </c>
      <c r="E166"/>
      <c r="F166" s="132" t="s">
        <v>177</v>
      </c>
      <c r="G166" s="133" t="n">
        <v>1</v>
      </c>
      <c r="H166" s="37" t="n">
        <v>0</v>
      </c>
      <c r="I166" s="133" t="n">
        <v>0</v>
      </c>
      <c r="J166" s="37" t="n">
        <v>0</v>
      </c>
    </row>
    <row r="167" ht="15" customHeight="1">
      <c r="A167" s="131" t="n">
        <v>1</v>
      </c>
      <c r="B167" s="131" t="s">
        <v>73</v>
      </c>
      <c r="C167" s="131" t="n">
        <v>2024</v>
      </c>
      <c r="D167" s="69" t="s">
        <v>90</v>
      </c>
      <c r="E167" t="s">
        <v>148</v>
      </c>
      <c r="F167" s="132" t="s">
        <v>153</v>
      </c>
      <c r="G167" s="133" t="n">
        <v>1</v>
      </c>
      <c r="H167" s="37" t="n">
        <v>0</v>
      </c>
      <c r="I167" s="133" t="n">
        <v>0</v>
      </c>
      <c r="J167" s="37" t="n">
        <v>0</v>
      </c>
    </row>
    <row r="168" ht="15" customHeight="1">
      <c r="A168" s="131" t="n">
        <v>1</v>
      </c>
      <c r="B168" s="131" t="s">
        <v>73</v>
      </c>
      <c r="C168" s="131" t="n">
        <v>2024</v>
      </c>
      <c r="D168" s="69" t="s">
        <v>90</v>
      </c>
      <c r="E168" s="69"/>
      <c r="F168" s="132" t="s">
        <v>176</v>
      </c>
      <c r="G168" s="133" t="n">
        <v>1</v>
      </c>
      <c r="H168" s="37" t="n">
        <v>0</v>
      </c>
      <c r="I168" s="133" t="n">
        <v>0</v>
      </c>
      <c r="J168" s="37" t="n">
        <v>0</v>
      </c>
    </row>
    <row r="169" ht="15" customHeight="1">
      <c r="A169" s="131" t="n">
        <v>1</v>
      </c>
      <c r="B169" s="131" t="s">
        <v>73</v>
      </c>
      <c r="C169" s="131" t="n">
        <v>2024</v>
      </c>
      <c r="D169" s="69" t="s">
        <v>90</v>
      </c>
      <c r="E169" t="s">
        <v>148</v>
      </c>
      <c r="F169" s="132" t="s">
        <v>150</v>
      </c>
      <c r="G169" s="133" t="n">
        <v>1</v>
      </c>
      <c r="H169" s="37" t="n">
        <v>1</v>
      </c>
      <c r="I169" s="133" t="n">
        <v>0</v>
      </c>
      <c r="J169" s="37" t="n">
        <v>0</v>
      </c>
    </row>
    <row r="170" ht="15" customHeight="1">
      <c r="A170" s="131" t="n">
        <v>1</v>
      </c>
      <c r="B170" s="131" t="s">
        <v>73</v>
      </c>
      <c r="C170" s="131" t="n">
        <v>2024</v>
      </c>
      <c r="D170" s="69" t="s">
        <v>90</v>
      </c>
      <c r="E170" s="69" t="s">
        <v>148</v>
      </c>
      <c r="F170" s="132" t="s">
        <v>149</v>
      </c>
      <c r="G170" s="133" t="n">
        <v>3</v>
      </c>
      <c r="H170" s="37" t="n">
        <v>1</v>
      </c>
      <c r="I170" s="133" t="n">
        <v>0</v>
      </c>
      <c r="J170" s="37" t="n">
        <v>0</v>
      </c>
    </row>
    <row r="171" ht="15" customHeight="1">
      <c r="A171" s="131" t="n">
        <v>1</v>
      </c>
      <c r="B171" s="131" t="s">
        <v>73</v>
      </c>
      <c r="C171" s="131" t="n">
        <v>2024</v>
      </c>
      <c r="D171" s="69" t="s">
        <v>90</v>
      </c>
      <c r="E171" t="s">
        <v>111</v>
      </c>
      <c r="F171" s="132" t="s">
        <v>114</v>
      </c>
      <c r="G171" s="133" t="n">
        <v>1</v>
      </c>
      <c r="H171" s="37" t="n">
        <v>0</v>
      </c>
      <c r="I171" s="133" t="n">
        <v>0</v>
      </c>
      <c r="J171" s="37" t="n">
        <v>0</v>
      </c>
    </row>
    <row r="172" ht="15" customHeight="1">
      <c r="A172" s="131" t="n">
        <v>1</v>
      </c>
      <c r="B172" s="131" t="s">
        <v>73</v>
      </c>
      <c r="C172" s="131" t="n">
        <v>2024</v>
      </c>
      <c r="D172" s="69" t="s">
        <v>90</v>
      </c>
      <c r="E172" s="69" t="s">
        <v>94</v>
      </c>
      <c r="F172" s="132" t="s">
        <v>98</v>
      </c>
      <c r="G172" s="133" t="n">
        <v>1</v>
      </c>
      <c r="H172" s="37" t="n">
        <v>0</v>
      </c>
      <c r="I172" s="133" t="n">
        <v>0</v>
      </c>
      <c r="J172" s="37" t="n">
        <v>0</v>
      </c>
    </row>
    <row r="173" ht="15" customHeight="1">
      <c r="A173" s="131" t="n">
        <v>1</v>
      </c>
      <c r="B173" s="131" t="s">
        <v>73</v>
      </c>
      <c r="C173" s="131" t="n">
        <v>2024</v>
      </c>
      <c r="D173" s="69" t="s">
        <v>90</v>
      </c>
      <c r="E173" s="69" t="s">
        <v>94</v>
      </c>
      <c r="F173" s="132" t="s">
        <v>96</v>
      </c>
      <c r="G173" s="133" t="n">
        <v>1</v>
      </c>
      <c r="H173" s="37" t="n">
        <v>0</v>
      </c>
      <c r="I173" s="133" t="n">
        <v>0</v>
      </c>
      <c r="J173" s="37" t="n">
        <v>0</v>
      </c>
    </row>
    <row r="174" ht="15" customHeight="1">
      <c r="A174" s="131" t="n">
        <v>1</v>
      </c>
      <c r="B174" s="131" t="s">
        <v>73</v>
      </c>
      <c r="C174" s="131" t="n">
        <v>2024</v>
      </c>
      <c r="D174" s="69" t="s">
        <v>90</v>
      </c>
      <c r="E174" s="69" t="s">
        <v>94</v>
      </c>
      <c r="F174" s="132" t="s">
        <v>97</v>
      </c>
      <c r="G174" s="133" t="n">
        <v>1</v>
      </c>
      <c r="H174" s="37" t="n">
        <v>0</v>
      </c>
      <c r="I174" s="133" t="n">
        <v>0</v>
      </c>
      <c r="J174" s="37" t="n">
        <v>0</v>
      </c>
    </row>
    <row r="175" ht="15" customHeight="1">
      <c r="A175" s="131" t="n">
        <v>1</v>
      </c>
      <c r="B175" s="131" t="s">
        <v>73</v>
      </c>
      <c r="C175" s="131" t="n">
        <v>2024</v>
      </c>
      <c r="D175" s="69" t="s">
        <v>90</v>
      </c>
      <c r="E175" s="69" t="s">
        <v>94</v>
      </c>
      <c r="F175" s="132" t="s">
        <v>95</v>
      </c>
      <c r="G175" s="133" t="n">
        <v>1</v>
      </c>
      <c r="H175" s="37" t="n">
        <v>0</v>
      </c>
      <c r="I175" s="133" t="n">
        <v>0</v>
      </c>
      <c r="J175" s="37" t="n">
        <v>0</v>
      </c>
    </row>
    <row r="176" ht="15" customHeight="1">
      <c r="A176" s="131" t="n">
        <v>1</v>
      </c>
      <c r="B176" s="131" t="s">
        <v>73</v>
      </c>
      <c r="C176" s="131" t="n">
        <v>2024</v>
      </c>
      <c r="D176" s="69" t="s">
        <v>90</v>
      </c>
      <c r="E176"/>
      <c r="F176" s="132" t="s">
        <v>171</v>
      </c>
      <c r="G176" s="133" t="n">
        <v>1</v>
      </c>
      <c r="H176" s="37" t="n">
        <v>0</v>
      </c>
      <c r="I176" s="133" t="n">
        <v>0</v>
      </c>
      <c r="J176" s="37" t="n">
        <v>0</v>
      </c>
    </row>
    <row r="177" ht="15" customHeight="1">
      <c r="A177" s="131" t="n">
        <v>1</v>
      </c>
      <c r="B177" s="131" t="s">
        <v>73</v>
      </c>
      <c r="C177" s="131" t="n">
        <v>2024</v>
      </c>
      <c r="D177" s="69" t="s">
        <v>321</v>
      </c>
      <c r="E177" s="69" t="s">
        <v>340</v>
      </c>
      <c r="F177" s="132" t="s">
        <v>341</v>
      </c>
      <c r="G177" s="133" t="n">
        <v>1</v>
      </c>
      <c r="H177" s="37" t="n">
        <v>0</v>
      </c>
      <c r="I177" s="133" t="n">
        <v>0</v>
      </c>
      <c r="J177" s="37" t="n">
        <v>0</v>
      </c>
    </row>
    <row r="178" ht="15" customHeight="1">
      <c r="A178" s="131" t="n">
        <v>1</v>
      </c>
      <c r="B178" s="131" t="s">
        <v>73</v>
      </c>
      <c r="C178" s="131" t="n">
        <v>2024</v>
      </c>
      <c r="D178" s="69" t="s">
        <v>321</v>
      </c>
      <c r="E178" s="69" t="s">
        <v>340</v>
      </c>
      <c r="F178" s="132" t="s">
        <v>342</v>
      </c>
      <c r="G178" s="133" t="n">
        <v>2</v>
      </c>
      <c r="H178" s="37" t="n">
        <v>0</v>
      </c>
      <c r="I178" s="133" t="n">
        <v>1</v>
      </c>
      <c r="J178" s="37" t="n">
        <v>0</v>
      </c>
    </row>
    <row r="179" ht="15" customHeight="1">
      <c r="A179" s="131" t="n">
        <v>1</v>
      </c>
      <c r="B179" s="131" t="s">
        <v>73</v>
      </c>
      <c r="C179" s="131" t="n">
        <v>2024</v>
      </c>
      <c r="D179" s="69" t="s">
        <v>90</v>
      </c>
      <c r="E179" t="s">
        <v>115</v>
      </c>
      <c r="F179" s="132" t="s">
        <v>116</v>
      </c>
      <c r="G179" s="133" t="n">
        <v>3</v>
      </c>
      <c r="H179" s="37" t="n">
        <v>2</v>
      </c>
      <c r="I179" s="133" t="n">
        <v>0</v>
      </c>
      <c r="J179" s="37" t="n">
        <v>0</v>
      </c>
    </row>
    <row r="180" ht="15" customHeight="1">
      <c r="A180" s="131" t="n">
        <v>1</v>
      </c>
      <c r="B180" s="131" t="s">
        <v>73</v>
      </c>
      <c r="C180" s="131" t="n">
        <v>2024</v>
      </c>
      <c r="D180" s="69" t="s">
        <v>90</v>
      </c>
      <c r="E180" s="69" t="s">
        <v>119</v>
      </c>
      <c r="F180" s="132" t="s">
        <v>123</v>
      </c>
      <c r="G180" s="133" t="n">
        <v>1</v>
      </c>
      <c r="H180" s="37" t="n">
        <v>1</v>
      </c>
      <c r="I180" s="133" t="n">
        <v>0</v>
      </c>
      <c r="J180" s="37" t="n">
        <v>0</v>
      </c>
    </row>
    <row r="181" ht="15" customHeight="1">
      <c r="A181" s="131" t="n">
        <v>1</v>
      </c>
      <c r="B181" s="131" t="s">
        <v>73</v>
      </c>
      <c r="C181" s="131" t="n">
        <v>2024</v>
      </c>
      <c r="D181" s="69" t="s">
        <v>90</v>
      </c>
      <c r="E181" s="69" t="s">
        <v>99</v>
      </c>
      <c r="F181" s="132" t="s">
        <v>101</v>
      </c>
      <c r="G181" s="133" t="n">
        <v>1</v>
      </c>
      <c r="H181" s="37" t="n">
        <v>0</v>
      </c>
      <c r="I181" s="133" t="n">
        <v>0</v>
      </c>
      <c r="J181" s="37" t="n">
        <v>0</v>
      </c>
    </row>
    <row r="182" ht="15" customHeight="1">
      <c r="A182" s="131" t="n">
        <v>1</v>
      </c>
      <c r="B182" s="131" t="s">
        <v>73</v>
      </c>
      <c r="C182" s="131" t="n">
        <v>2024</v>
      </c>
      <c r="D182" s="69" t="s">
        <v>246</v>
      </c>
      <c r="E182" s="69"/>
      <c r="F182" s="132" t="s">
        <v>258</v>
      </c>
      <c r="G182" s="133" t="n">
        <v>3</v>
      </c>
      <c r="H182" s="37" t="n">
        <v>3</v>
      </c>
      <c r="I182" s="133" t="n">
        <v>0</v>
      </c>
      <c r="J182" s="37" t="n">
        <v>0</v>
      </c>
    </row>
    <row r="183" ht="15" customHeight="1">
      <c r="A183" s="131" t="n">
        <v>1</v>
      </c>
      <c r="B183" s="131" t="s">
        <v>73</v>
      </c>
      <c r="C183" s="131" t="n">
        <v>2024</v>
      </c>
      <c r="D183" s="69" t="s">
        <v>90</v>
      </c>
      <c r="E183" s="69" t="s">
        <v>148</v>
      </c>
      <c r="F183" s="132" t="s">
        <v>151</v>
      </c>
      <c r="G183" s="133" t="n">
        <v>1</v>
      </c>
      <c r="H183" s="37" t="n">
        <v>0</v>
      </c>
      <c r="I183" s="133" t="n">
        <v>0</v>
      </c>
      <c r="J183" s="37" t="n">
        <v>0</v>
      </c>
    </row>
    <row r="184" ht="15" customHeight="1">
      <c r="A184" s="131" t="n">
        <v>1</v>
      </c>
      <c r="B184" s="131" t="s">
        <v>73</v>
      </c>
      <c r="C184" s="131" t="n">
        <v>2024</v>
      </c>
      <c r="D184" s="69" t="s">
        <v>179</v>
      </c>
      <c r="E184" s="69" t="s">
        <v>198</v>
      </c>
      <c r="F184" s="132" t="s">
        <v>202</v>
      </c>
      <c r="G184" s="133" t="n">
        <v>2</v>
      </c>
      <c r="H184" s="37" t="n">
        <v>2</v>
      </c>
      <c r="I184" s="133" t="n">
        <v>1</v>
      </c>
      <c r="J184" s="37" t="n">
        <v>0</v>
      </c>
    </row>
    <row r="185" ht="15" customHeight="1">
      <c r="A185" s="131" t="n">
        <v>1</v>
      </c>
      <c r="B185" s="131" t="s">
        <v>73</v>
      </c>
      <c r="C185" s="131" t="n">
        <v>2024</v>
      </c>
      <c r="D185" s="69" t="s">
        <v>321</v>
      </c>
      <c r="E185" s="69" t="s">
        <v>328</v>
      </c>
      <c r="F185" s="132" t="s">
        <v>330</v>
      </c>
      <c r="G185" s="133" t="n">
        <v>3</v>
      </c>
      <c r="H185" s="37" t="n">
        <v>2</v>
      </c>
      <c r="I185" s="133" t="n">
        <v>4</v>
      </c>
      <c r="J185" s="37" t="n">
        <v>1</v>
      </c>
    </row>
    <row r="186" ht="15" customHeight="1">
      <c r="A186" s="131" t="n">
        <v>1</v>
      </c>
      <c r="B186" s="131" t="s">
        <v>73</v>
      </c>
      <c r="C186" s="131" t="n">
        <v>2024</v>
      </c>
      <c r="D186" s="69" t="s">
        <v>321</v>
      </c>
      <c r="E186" s="69"/>
      <c r="F186" s="132" t="s">
        <v>355</v>
      </c>
      <c r="G186" s="133" t="n">
        <v>2</v>
      </c>
      <c r="H186" s="37" t="n">
        <v>1</v>
      </c>
      <c r="I186" s="133" t="n">
        <v>0</v>
      </c>
      <c r="J186" s="37" t="n">
        <v>0</v>
      </c>
    </row>
    <row r="187" ht="15" customHeight="1">
      <c r="A187" s="131" t="n">
        <v>1</v>
      </c>
      <c r="B187" s="131" t="s">
        <v>73</v>
      </c>
      <c r="C187" s="131" t="n">
        <v>2024</v>
      </c>
      <c r="D187" s="69" t="s">
        <v>260</v>
      </c>
      <c r="E187" t="s">
        <v>296</v>
      </c>
      <c r="F187" s="132" t="s">
        <v>297</v>
      </c>
      <c r="G187" s="133" t="n">
        <v>2</v>
      </c>
      <c r="H187" s="37" t="n">
        <v>1</v>
      </c>
      <c r="I187" s="133" t="n">
        <v>0</v>
      </c>
      <c r="J187" s="37" t="n">
        <v>0</v>
      </c>
    </row>
    <row r="188" ht="15" customHeight="1">
      <c r="A188" s="131" t="n">
        <v>1</v>
      </c>
      <c r="B188" s="131" t="s">
        <v>73</v>
      </c>
      <c r="C188" s="131" t="n">
        <v>2024</v>
      </c>
      <c r="D188" s="69" t="s">
        <v>260</v>
      </c>
      <c r="E188" s="69" t="s">
        <v>287</v>
      </c>
      <c r="F188" s="132" t="s">
        <v>288</v>
      </c>
      <c r="G188" s="133" t="n">
        <v>2</v>
      </c>
      <c r="H188" s="37" t="n">
        <v>2</v>
      </c>
      <c r="I188" s="133" t="n">
        <v>1</v>
      </c>
      <c r="J188" s="37" t="n">
        <v>1</v>
      </c>
    </row>
    <row r="189" ht="15" customHeight="1">
      <c r="A189" s="131" t="n">
        <v>1</v>
      </c>
      <c r="B189" s="131" t="s">
        <v>73</v>
      </c>
      <c r="C189" s="131" t="n">
        <v>2024</v>
      </c>
      <c r="D189" s="69" t="s">
        <v>90</v>
      </c>
      <c r="E189" t="s">
        <v>91</v>
      </c>
      <c r="F189" s="132" t="s">
        <v>93</v>
      </c>
      <c r="G189" s="133" t="n">
        <v>5</v>
      </c>
      <c r="H189" s="37" t="n">
        <v>3</v>
      </c>
      <c r="I189" s="133" t="n">
        <v>1</v>
      </c>
      <c r="J189" s="37" t="n">
        <v>0</v>
      </c>
    </row>
    <row r="190" ht="15" customHeight="1">
      <c r="A190" s="131" t="n">
        <v>1</v>
      </c>
      <c r="B190" s="131" t="s">
        <v>73</v>
      </c>
      <c r="C190" s="131" t="n">
        <v>2024</v>
      </c>
      <c r="D190" s="69"/>
      <c r="E190" s="69"/>
      <c r="F190" s="132" t="s">
        <v>357</v>
      </c>
      <c r="G190" s="133" t="n">
        <v>38</v>
      </c>
      <c r="H190" s="37" t="n">
        <v>32</v>
      </c>
      <c r="I190" s="133" t="n">
        <v>28</v>
      </c>
      <c r="J190" s="37" t="n">
        <v>14</v>
      </c>
    </row>
    <row r="191" ht="15" customHeight="1">
      <c r="A191" s="131" t="n">
        <v>1</v>
      </c>
      <c r="B191" s="131" t="s">
        <v>73</v>
      </c>
      <c r="C191" s="131" t="n">
        <v>2024</v>
      </c>
      <c r="D191" s="69" t="s">
        <v>75</v>
      </c>
      <c r="E191" s="69"/>
      <c r="F191" s="132" t="s">
        <v>89</v>
      </c>
      <c r="G191" s="133" t="n">
        <v>33</v>
      </c>
      <c r="H191" s="37" t="n">
        <v>22</v>
      </c>
      <c r="I191" s="133" t="n">
        <v>8</v>
      </c>
      <c r="J191" s="37" t="n">
        <v>6</v>
      </c>
    </row>
    <row r="192" ht="15" customHeight="1">
      <c r="A192" s="131" t="n">
        <v>1</v>
      </c>
      <c r="B192" s="131" t="s">
        <v>73</v>
      </c>
      <c r="C192" s="131" t="n">
        <v>2024</v>
      </c>
      <c r="D192" s="69" t="s">
        <v>75</v>
      </c>
      <c r="E192"/>
      <c r="F192" s="132" t="s">
        <v>77</v>
      </c>
      <c r="G192" s="133" t="n">
        <v>78</v>
      </c>
      <c r="H192" s="37" t="n">
        <v>34</v>
      </c>
      <c r="I192" s="133" t="n">
        <v>37</v>
      </c>
      <c r="J192" s="37" t="n">
        <v>22</v>
      </c>
    </row>
    <row r="193" ht="15" customHeight="1">
      <c r="A193" s="131" t="n">
        <v>1</v>
      </c>
      <c r="B193" s="131" t="s">
        <v>73</v>
      </c>
      <c r="C193" s="131" t="n">
        <v>2024</v>
      </c>
      <c r="D193" s="69" t="s">
        <v>90</v>
      </c>
      <c r="E193" s="69" t="s">
        <v>148</v>
      </c>
      <c r="F193" s="132" t="s">
        <v>152</v>
      </c>
      <c r="G193" s="133" t="n">
        <v>1</v>
      </c>
      <c r="H193" s="37" t="n">
        <v>0</v>
      </c>
      <c r="I193" s="133" t="n">
        <v>0</v>
      </c>
      <c r="J193" s="37" t="n">
        <v>0</v>
      </c>
    </row>
    <row r="194" ht="15" customHeight="1">
      <c r="A194" s="131" t="n">
        <v>1</v>
      </c>
      <c r="B194" s="131" t="s">
        <v>73</v>
      </c>
      <c r="C194" s="131" t="n">
        <v>2024</v>
      </c>
      <c r="D194" s="69" t="s">
        <v>179</v>
      </c>
      <c r="E194" s="69" t="s">
        <v>187</v>
      </c>
      <c r="F194" s="132" t="s">
        <v>189</v>
      </c>
      <c r="G194" s="133" t="n">
        <v>2</v>
      </c>
      <c r="H194" s="37" t="n">
        <v>0</v>
      </c>
      <c r="I194" s="133" t="n">
        <v>0</v>
      </c>
      <c r="J194" s="37" t="n">
        <v>0</v>
      </c>
    </row>
    <row r="195" ht="15" customHeight="1">
      <c r="A195" s="131" t="n">
        <v>1</v>
      </c>
      <c r="B195" s="131" t="s">
        <v>73</v>
      </c>
      <c r="C195" s="131" t="n">
        <v>2024</v>
      </c>
      <c r="D195" s="69" t="s">
        <v>179</v>
      </c>
      <c r="E195" s="69" t="s">
        <v>182</v>
      </c>
      <c r="F195" s="132" t="s">
        <v>184</v>
      </c>
      <c r="G195" s="133" t="n">
        <v>1</v>
      </c>
      <c r="H195" s="37" t="n">
        <v>1</v>
      </c>
      <c r="I195" s="133" t="n">
        <v>0</v>
      </c>
      <c r="J195" s="37" t="n">
        <v>0</v>
      </c>
    </row>
    <row r="196" ht="15" customHeight="1">
      <c r="A196" s="131" t="n">
        <v>1</v>
      </c>
      <c r="B196" s="131" t="s">
        <v>73</v>
      </c>
      <c r="C196" s="131" t="n">
        <v>2024</v>
      </c>
      <c r="D196" s="69" t="s">
        <v>179</v>
      </c>
      <c r="E196" s="69"/>
      <c r="F196" s="132" t="s">
        <v>239</v>
      </c>
      <c r="G196" s="133" t="n">
        <v>3</v>
      </c>
      <c r="H196" s="37" t="n">
        <v>2</v>
      </c>
      <c r="I196" s="133" t="n">
        <v>1</v>
      </c>
      <c r="J196" s="37" t="n">
        <v>0</v>
      </c>
    </row>
    <row r="197" ht="15" customHeight="1">
      <c r="A197" s="131" t="n">
        <v>1</v>
      </c>
      <c r="B197" s="131" t="s">
        <v>73</v>
      </c>
      <c r="C197" s="131" t="n">
        <v>2024</v>
      </c>
      <c r="D197" s="69" t="s">
        <v>179</v>
      </c>
      <c r="E197" s="69" t="s">
        <v>198</v>
      </c>
      <c r="F197" s="132" t="s">
        <v>200</v>
      </c>
      <c r="G197" s="133" t="n">
        <v>1</v>
      </c>
      <c r="H197" s="37" t="n">
        <v>0</v>
      </c>
      <c r="I197" s="133" t="n">
        <v>0</v>
      </c>
      <c r="J197" s="37" t="n">
        <v>0</v>
      </c>
    </row>
    <row r="198" ht="15" customHeight="1">
      <c r="A198" s="131" t="n">
        <v>1</v>
      </c>
      <c r="B198" s="131" t="s">
        <v>73</v>
      </c>
      <c r="C198" s="131" t="n">
        <v>2024</v>
      </c>
      <c r="D198" t="s">
        <v>90</v>
      </c>
      <c r="E198" t="s">
        <v>124</v>
      </c>
      <c r="F198" s="132" t="s">
        <v>126</v>
      </c>
      <c r="G198" s="133" t="n">
        <v>1</v>
      </c>
      <c r="H198" s="37" t="n">
        <v>0</v>
      </c>
      <c r="I198" s="133" t="n">
        <v>0</v>
      </c>
      <c r="J198" s="37" t="n">
        <v>0</v>
      </c>
    </row>
    <row r="199" ht="15" customHeight="1">
      <c r="A199" s="131" t="n">
        <v>1</v>
      </c>
      <c r="B199" s="131" t="s">
        <v>73</v>
      </c>
      <c r="C199" s="131" t="n">
        <v>2024</v>
      </c>
      <c r="D199" s="69" t="s">
        <v>90</v>
      </c>
      <c r="E199"/>
      <c r="F199" s="132" t="s">
        <v>162</v>
      </c>
      <c r="G199" s="133" t="n">
        <v>1</v>
      </c>
      <c r="H199" s="37" t="n">
        <v>0</v>
      </c>
      <c r="I199" s="133" t="n">
        <v>0</v>
      </c>
      <c r="J199" s="37" t="n">
        <v>0</v>
      </c>
    </row>
    <row r="200" ht="15" customHeight="1">
      <c r="A200" s="131" t="n">
        <v>1</v>
      </c>
      <c r="B200" s="131" t="s">
        <v>73</v>
      </c>
      <c r="C200" s="131" t="n">
        <v>2024</v>
      </c>
      <c r="D200" s="69" t="s">
        <v>179</v>
      </c>
      <c r="E200" t="s">
        <v>216</v>
      </c>
      <c r="F200" s="132" t="s">
        <v>218</v>
      </c>
      <c r="G200" s="133" t="n">
        <v>1</v>
      </c>
      <c r="H200" s="37" t="n">
        <v>1</v>
      </c>
      <c r="I200" s="133" t="n">
        <v>0</v>
      </c>
      <c r="J200" s="37" t="n">
        <v>0</v>
      </c>
    </row>
    <row r="201" ht="15" customHeight="1">
      <c r="A201" s="131" t="n">
        <v>1</v>
      </c>
      <c r="B201" s="131" t="s">
        <v>73</v>
      </c>
      <c r="C201" s="131" t="n">
        <v>2024</v>
      </c>
      <c r="D201" s="69" t="s">
        <v>90</v>
      </c>
      <c r="E201" s="69"/>
      <c r="F201" s="132" t="s">
        <v>174</v>
      </c>
      <c r="G201" s="133" t="n">
        <v>2</v>
      </c>
      <c r="H201" s="37" t="n">
        <v>2</v>
      </c>
      <c r="I201" s="133" t="n">
        <v>0</v>
      </c>
      <c r="J201" s="37" t="n">
        <v>0</v>
      </c>
    </row>
    <row r="202" ht="15" customHeight="1">
      <c r="A202" s="131" t="n">
        <v>1</v>
      </c>
      <c r="B202" s="131" t="s">
        <v>73</v>
      </c>
      <c r="C202" s="131" t="n">
        <v>2024</v>
      </c>
      <c r="D202" s="69" t="s">
        <v>179</v>
      </c>
      <c r="E202" s="69" t="s">
        <v>198</v>
      </c>
      <c r="F202" s="132" t="s">
        <v>199</v>
      </c>
      <c r="G202" s="133" t="n">
        <v>2</v>
      </c>
      <c r="H202" s="37" t="n">
        <v>0</v>
      </c>
      <c r="I202" s="133" t="n">
        <v>2</v>
      </c>
      <c r="J202" s="37" t="n">
        <v>0</v>
      </c>
    </row>
    <row r="203" ht="15" customHeight="1">
      <c r="A203" s="131" t="n">
        <v>1</v>
      </c>
      <c r="B203" s="131" t="s">
        <v>73</v>
      </c>
      <c r="C203" s="131" t="n">
        <v>2024</v>
      </c>
      <c r="D203" s="69" t="s">
        <v>179</v>
      </c>
      <c r="E203" s="69" t="s">
        <v>219</v>
      </c>
      <c r="F203" s="132" t="s">
        <v>221</v>
      </c>
      <c r="G203" s="133" t="n">
        <v>3</v>
      </c>
      <c r="H203" s="37" t="n">
        <v>3</v>
      </c>
      <c r="I203" s="133" t="n">
        <v>2</v>
      </c>
      <c r="J203" s="37" t="n">
        <v>0</v>
      </c>
    </row>
    <row r="204" ht="15" customHeight="1">
      <c r="A204" s="131" t="n">
        <v>1</v>
      </c>
      <c r="B204" s="131" t="s">
        <v>73</v>
      </c>
      <c r="C204" s="131" t="n">
        <v>2024</v>
      </c>
      <c r="D204" s="69" t="s">
        <v>179</v>
      </c>
      <c r="E204" s="69" t="s">
        <v>219</v>
      </c>
      <c r="F204" s="132" t="s">
        <v>222</v>
      </c>
      <c r="G204" s="133" t="n">
        <v>1</v>
      </c>
      <c r="H204" s="37" t="n">
        <v>0</v>
      </c>
      <c r="I204" s="133" t="n">
        <v>0</v>
      </c>
      <c r="J204" s="37" t="n">
        <v>0</v>
      </c>
    </row>
    <row r="205" ht="15" customHeight="1">
      <c r="A205" s="131" t="n">
        <v>1</v>
      </c>
      <c r="B205" s="131" t="s">
        <v>73</v>
      </c>
      <c r="C205" s="131" t="n">
        <v>2024</v>
      </c>
      <c r="D205" s="69" t="s">
        <v>260</v>
      </c>
      <c r="E205" s="69"/>
      <c r="F205" s="132" t="s">
        <v>306</v>
      </c>
      <c r="G205" s="133" t="n">
        <v>4</v>
      </c>
      <c r="H205" s="37" t="n">
        <v>2</v>
      </c>
      <c r="I205" s="133" t="n">
        <v>0</v>
      </c>
      <c r="J205" s="37" t="n">
        <v>0</v>
      </c>
    </row>
    <row r="206" ht="15" customHeight="1">
      <c r="A206" s="131" t="n">
        <v>1</v>
      </c>
      <c r="B206" s="131" t="s">
        <v>73</v>
      </c>
      <c r="C206" s="131" t="n">
        <v>2024</v>
      </c>
      <c r="D206" s="69" t="s">
        <v>260</v>
      </c>
      <c r="E206" s="69" t="s">
        <v>289</v>
      </c>
      <c r="F206" s="132" t="s">
        <v>291</v>
      </c>
      <c r="G206" s="133" t="n">
        <v>4</v>
      </c>
      <c r="H206" s="37" t="n">
        <v>3</v>
      </c>
      <c r="I206" s="133" t="n">
        <v>2</v>
      </c>
      <c r="J206" s="37" t="n">
        <v>0</v>
      </c>
    </row>
    <row r="207" ht="15" customHeight="1">
      <c r="A207" s="131" t="n">
        <v>1</v>
      </c>
      <c r="B207" s="131" t="s">
        <v>73</v>
      </c>
      <c r="C207" s="131" t="n">
        <v>2024</v>
      </c>
      <c r="D207" s="69" t="s">
        <v>260</v>
      </c>
      <c r="E207" t="s">
        <v>289</v>
      </c>
      <c r="F207" s="132" t="s">
        <v>290</v>
      </c>
      <c r="G207" s="133" t="n">
        <v>4</v>
      </c>
      <c r="H207" s="37" t="n">
        <v>3</v>
      </c>
      <c r="I207" s="133" t="n">
        <v>2</v>
      </c>
      <c r="J207" s="37" t="n">
        <v>0</v>
      </c>
    </row>
    <row r="208" ht="15" customHeight="1">
      <c r="A208" s="131" t="n">
        <v>1</v>
      </c>
      <c r="B208" s="131" t="s">
        <v>73</v>
      </c>
      <c r="C208" s="131" t="n">
        <v>2024</v>
      </c>
      <c r="D208" s="69" t="s">
        <v>179</v>
      </c>
      <c r="E208" s="69" t="s">
        <v>211</v>
      </c>
      <c r="F208" s="132" t="s">
        <v>212</v>
      </c>
      <c r="G208" s="133" t="n">
        <v>1</v>
      </c>
      <c r="H208" s="37" t="n">
        <v>0</v>
      </c>
      <c r="I208" s="133" t="n">
        <v>0</v>
      </c>
      <c r="J208" s="37" t="n">
        <v>0</v>
      </c>
    </row>
    <row r="209" ht="15" customHeight="1">
      <c r="A209" s="131" t="n">
        <v>1</v>
      </c>
      <c r="B209" s="131" t="s">
        <v>73</v>
      </c>
      <c r="C209" s="131" t="n">
        <v>2024</v>
      </c>
      <c r="D209" s="69" t="s">
        <v>90</v>
      </c>
      <c r="E209" t="s">
        <v>130</v>
      </c>
      <c r="F209" s="132" t="s">
        <v>135</v>
      </c>
      <c r="G209" s="133" t="n">
        <v>1</v>
      </c>
      <c r="H209" s="37" t="n">
        <v>1</v>
      </c>
      <c r="I209" s="133" t="n">
        <v>0</v>
      </c>
      <c r="J209" s="37" t="n">
        <v>0</v>
      </c>
    </row>
    <row r="210" ht="15" customHeight="1">
      <c r="A210" s="131" t="n">
        <v>1</v>
      </c>
      <c r="B210" s="131" t="s">
        <v>73</v>
      </c>
      <c r="C210" s="131" t="n">
        <v>2024</v>
      </c>
      <c r="D210" s="69" t="s">
        <v>90</v>
      </c>
      <c r="E210" t="s">
        <v>130</v>
      </c>
      <c r="F210" s="132" t="s">
        <v>134</v>
      </c>
      <c r="G210" s="133" t="n">
        <v>1</v>
      </c>
      <c r="H210" s="37" t="n">
        <v>1</v>
      </c>
      <c r="I210" s="133" t="n">
        <v>0</v>
      </c>
      <c r="J210" s="37" t="n">
        <v>0</v>
      </c>
    </row>
    <row r="211" ht="15" customHeight="1">
      <c r="A211" s="131" t="n">
        <v>1</v>
      </c>
      <c r="B211" s="131" t="s">
        <v>73</v>
      </c>
      <c r="C211" s="131" t="n">
        <v>2024</v>
      </c>
      <c r="D211" s="69" t="s">
        <v>90</v>
      </c>
      <c r="E211" s="69" t="s">
        <v>130</v>
      </c>
      <c r="F211" s="132" t="s">
        <v>133</v>
      </c>
      <c r="G211" s="133" t="n">
        <v>1</v>
      </c>
      <c r="H211" s="37" t="n">
        <v>1</v>
      </c>
      <c r="I211" s="133" t="n">
        <v>0</v>
      </c>
      <c r="J211" s="37" t="n">
        <v>0</v>
      </c>
    </row>
    <row r="212" ht="15" customHeight="1">
      <c r="A212" s="131" t="n">
        <v>1</v>
      </c>
      <c r="B212" s="131" t="s">
        <v>73</v>
      </c>
      <c r="C212" s="131" t="n">
        <v>2024</v>
      </c>
      <c r="D212" s="69" t="s">
        <v>321</v>
      </c>
      <c r="E212" t="s">
        <v>331</v>
      </c>
      <c r="F212" s="132" t="s">
        <v>332</v>
      </c>
      <c r="G212" s="133" t="n">
        <v>1</v>
      </c>
      <c r="H212" s="37" t="n">
        <v>1</v>
      </c>
      <c r="I212" s="133" t="n">
        <v>2</v>
      </c>
      <c r="J212" s="37" t="n">
        <v>0</v>
      </c>
    </row>
    <row r="213" ht="15" customHeight="1">
      <c r="A213" s="131" t="n">
        <v>1</v>
      </c>
      <c r="B213" s="131" t="s">
        <v>73</v>
      </c>
      <c r="C213" s="131" t="n">
        <v>2024</v>
      </c>
      <c r="D213" s="69" t="s">
        <v>260</v>
      </c>
      <c r="E213" s="69" t="s">
        <v>261</v>
      </c>
      <c r="F213" s="132" t="s">
        <v>263</v>
      </c>
      <c r="G213" s="133" t="n">
        <v>5</v>
      </c>
      <c r="H213" s="37" t="n">
        <v>3</v>
      </c>
      <c r="I213" s="133" t="n">
        <v>2</v>
      </c>
      <c r="J213" s="37" t="n">
        <v>1</v>
      </c>
    </row>
    <row r="214" ht="15" customHeight="1">
      <c r="A214" s="131" t="n">
        <v>1</v>
      </c>
      <c r="B214" s="131" t="s">
        <v>73</v>
      </c>
      <c r="C214" s="131" t="n">
        <v>2024</v>
      </c>
      <c r="D214" s="69" t="s">
        <v>90</v>
      </c>
      <c r="E214" t="s">
        <v>102</v>
      </c>
      <c r="F214" s="132" t="s">
        <v>106</v>
      </c>
      <c r="G214" s="133" t="n">
        <v>5</v>
      </c>
      <c r="H214" s="37" t="n">
        <v>2</v>
      </c>
      <c r="I214" s="133" t="n">
        <v>2</v>
      </c>
      <c r="J214" s="37" t="n">
        <v>0</v>
      </c>
    </row>
    <row r="215" ht="15" customHeight="1">
      <c r="A215" s="131" t="n">
        <v>1</v>
      </c>
      <c r="B215" s="131" t="s">
        <v>73</v>
      </c>
      <c r="C215" s="131" t="n">
        <v>2024</v>
      </c>
      <c r="D215" s="69" t="s">
        <v>179</v>
      </c>
      <c r="E215" s="69" t="s">
        <v>193</v>
      </c>
      <c r="F215" s="132" t="s">
        <v>197</v>
      </c>
      <c r="G215" s="133" t="n">
        <v>1</v>
      </c>
      <c r="H215" s="37" t="n">
        <v>0</v>
      </c>
      <c r="I215" s="133" t="n">
        <v>0</v>
      </c>
      <c r="J215" s="37" t="n">
        <v>0</v>
      </c>
    </row>
    <row r="216" ht="15" customHeight="1">
      <c r="A216" s="131" t="n">
        <v>1</v>
      </c>
      <c r="B216" s="131" t="s">
        <v>73</v>
      </c>
      <c r="C216" s="131" t="n">
        <v>2024</v>
      </c>
      <c r="D216" s="69" t="s">
        <v>179</v>
      </c>
      <c r="E216" s="69" t="s">
        <v>193</v>
      </c>
      <c r="F216" s="132" t="s">
        <v>195</v>
      </c>
      <c r="G216" s="133" t="n">
        <v>1</v>
      </c>
      <c r="H216" s="37" t="n">
        <v>0</v>
      </c>
      <c r="I216" s="133" t="n">
        <v>0</v>
      </c>
      <c r="J216" s="37" t="n">
        <v>0</v>
      </c>
    </row>
    <row r="217" ht="15" customHeight="1">
      <c r="A217" s="131" t="n">
        <v>1</v>
      </c>
      <c r="B217" s="131" t="s">
        <v>73</v>
      </c>
      <c r="C217" s="131" t="n">
        <v>2024</v>
      </c>
      <c r="D217" s="69" t="s">
        <v>179</v>
      </c>
      <c r="E217" s="69" t="s">
        <v>193</v>
      </c>
      <c r="F217" s="132" t="s">
        <v>196</v>
      </c>
      <c r="G217" s="133" t="n">
        <v>1</v>
      </c>
      <c r="H217" s="37" t="n">
        <v>1</v>
      </c>
      <c r="I217" s="133" t="n">
        <v>1</v>
      </c>
      <c r="J217" s="37" t="n">
        <v>0</v>
      </c>
    </row>
    <row r="218" ht="15" customHeight="1">
      <c r="A218" s="131" t="n">
        <v>1</v>
      </c>
      <c r="B218" s="131" t="s">
        <v>73</v>
      </c>
      <c r="C218" s="131" t="n">
        <v>2024</v>
      </c>
      <c r="D218" s="69" t="s">
        <v>179</v>
      </c>
      <c r="E218" s="69" t="s">
        <v>193</v>
      </c>
      <c r="F218" s="132" t="s">
        <v>194</v>
      </c>
      <c r="G218" s="133" t="n">
        <v>1</v>
      </c>
      <c r="H218" s="37" t="n">
        <v>1</v>
      </c>
      <c r="I218" s="133" t="n">
        <v>1</v>
      </c>
      <c r="J218" s="37" t="n">
        <v>0</v>
      </c>
    </row>
    <row r="219" ht="15" customHeight="1">
      <c r="A219" s="131" t="n">
        <v>1</v>
      </c>
      <c r="B219" s="131" t="s">
        <v>73</v>
      </c>
      <c r="C219" s="131" t="n">
        <v>2024</v>
      </c>
      <c r="D219" s="69" t="s">
        <v>90</v>
      </c>
      <c r="E219" s="69" t="s">
        <v>119</v>
      </c>
      <c r="F219" s="132" t="s">
        <v>122</v>
      </c>
      <c r="G219" s="133" t="n">
        <v>2</v>
      </c>
      <c r="H219" s="37" t="n">
        <v>2</v>
      </c>
      <c r="I219" s="133" t="n">
        <v>0</v>
      </c>
      <c r="J219" s="37" t="n">
        <v>0</v>
      </c>
    </row>
    <row r="220" ht="15" customHeight="1">
      <c r="A220" s="131" t="n">
        <v>1</v>
      </c>
      <c r="B220" s="131" t="s">
        <v>73</v>
      </c>
      <c r="C220" s="131" t="n">
        <v>2024</v>
      </c>
      <c r="D220" s="69" t="s">
        <v>179</v>
      </c>
      <c r="E220" s="69" t="s">
        <v>203</v>
      </c>
      <c r="F220" s="132" t="s">
        <v>205</v>
      </c>
      <c r="G220" s="133" t="n">
        <v>1</v>
      </c>
      <c r="H220" s="37" t="n">
        <v>0</v>
      </c>
      <c r="I220" s="133" t="n">
        <v>0</v>
      </c>
      <c r="J220" s="37" t="n">
        <v>0</v>
      </c>
    </row>
    <row r="221" ht="15" customHeight="1">
      <c r="A221" s="131" t="n">
        <v>1</v>
      </c>
      <c r="B221" s="131" t="s">
        <v>73</v>
      </c>
      <c r="C221" s="131" t="n">
        <v>2024</v>
      </c>
      <c r="D221" s="69" t="s">
        <v>179</v>
      </c>
      <c r="E221" t="s">
        <v>203</v>
      </c>
      <c r="F221" s="132" t="s">
        <v>206</v>
      </c>
      <c r="G221" s="133" t="n">
        <v>1</v>
      </c>
      <c r="H221" s="37" t="n">
        <v>0</v>
      </c>
      <c r="I221" s="133" t="n">
        <v>0</v>
      </c>
      <c r="J221" s="37" t="n">
        <v>0</v>
      </c>
    </row>
    <row r="222" ht="15" customHeight="1">
      <c r="A222" s="131" t="n">
        <v>1</v>
      </c>
      <c r="B222" s="131" t="s">
        <v>73</v>
      </c>
      <c r="C222" s="131" t="n">
        <v>2024</v>
      </c>
      <c r="D222" s="69" t="s">
        <v>179</v>
      </c>
      <c r="E222" s="69" t="s">
        <v>203</v>
      </c>
      <c r="F222" s="132" t="s">
        <v>204</v>
      </c>
      <c r="G222" s="133" t="n">
        <v>2</v>
      </c>
      <c r="H222" s="37" t="n">
        <v>0</v>
      </c>
      <c r="I222" s="133" t="n">
        <v>0</v>
      </c>
      <c r="J222" s="37" t="n">
        <v>0</v>
      </c>
    </row>
    <row r="223" ht="15" customHeight="1">
      <c r="A223" s="131" t="n">
        <v>1</v>
      </c>
      <c r="B223" s="131" t="s">
        <v>73</v>
      </c>
      <c r="C223" s="131" t="n">
        <v>2024</v>
      </c>
      <c r="D223" s="69" t="s">
        <v>90</v>
      </c>
      <c r="E223" s="69" t="s">
        <v>138</v>
      </c>
      <c r="F223" s="132" t="s">
        <v>139</v>
      </c>
      <c r="G223" s="133" t="n">
        <v>1</v>
      </c>
      <c r="H223" s="37" t="n">
        <v>0</v>
      </c>
      <c r="I223" s="133" t="n">
        <v>0</v>
      </c>
      <c r="J223" s="37" t="n">
        <v>0</v>
      </c>
    </row>
    <row r="224" ht="15" customHeight="1">
      <c r="A224" s="131" t="n">
        <v>1</v>
      </c>
      <c r="B224" s="131" t="s">
        <v>73</v>
      </c>
      <c r="C224" s="131" t="n">
        <v>2024</v>
      </c>
      <c r="D224" s="69" t="s">
        <v>90</v>
      </c>
      <c r="E224" s="69" t="s">
        <v>138</v>
      </c>
      <c r="F224" s="132" t="s">
        <v>142</v>
      </c>
      <c r="G224" s="133" t="n">
        <v>1</v>
      </c>
      <c r="H224" s="37" t="n">
        <v>0</v>
      </c>
      <c r="I224" s="133" t="n">
        <v>0</v>
      </c>
      <c r="J224" s="37" t="n">
        <v>0</v>
      </c>
    </row>
    <row r="225" ht="15" customHeight="1">
      <c r="A225" s="131" t="n">
        <v>1</v>
      </c>
      <c r="B225" s="131" t="s">
        <v>73</v>
      </c>
      <c r="C225" s="131" t="n">
        <v>2024</v>
      </c>
      <c r="D225" s="69" t="s">
        <v>90</v>
      </c>
      <c r="E225" s="69" t="s">
        <v>138</v>
      </c>
      <c r="F225" s="132" t="s">
        <v>140</v>
      </c>
      <c r="G225" s="133" t="n">
        <v>1</v>
      </c>
      <c r="H225" s="37" t="n">
        <v>0</v>
      </c>
      <c r="I225" s="133" t="n">
        <v>0</v>
      </c>
      <c r="J225" s="37" t="n">
        <v>0</v>
      </c>
    </row>
    <row r="226" ht="15" customHeight="1">
      <c r="A226" s="131" t="n">
        <v>1</v>
      </c>
      <c r="B226" s="131" t="s">
        <v>73</v>
      </c>
      <c r="C226" s="131" t="n">
        <v>2024</v>
      </c>
      <c r="D226" s="69" t="s">
        <v>75</v>
      </c>
      <c r="E226" s="69"/>
      <c r="F226" s="132" t="s">
        <v>78</v>
      </c>
      <c r="G226" s="133" t="n">
        <v>16</v>
      </c>
      <c r="H226" s="37" t="n">
        <v>6</v>
      </c>
      <c r="I226" s="133" t="n">
        <v>6</v>
      </c>
      <c r="J226" s="37" t="n">
        <v>2</v>
      </c>
    </row>
    <row r="227" ht="15" customHeight="1">
      <c r="A227" s="131" t="n">
        <v>1</v>
      </c>
      <c r="B227" s="131" t="s">
        <v>73</v>
      </c>
      <c r="C227" s="131" t="n">
        <v>2024</v>
      </c>
      <c r="D227" s="69"/>
      <c r="E227" s="69"/>
      <c r="F227" s="132" t="s">
        <v>360</v>
      </c>
      <c r="G227" s="133" t="n">
        <v>5</v>
      </c>
      <c r="H227" s="37" t="n">
        <v>2</v>
      </c>
      <c r="I227" s="133" t="n">
        <v>1</v>
      </c>
      <c r="J227" s="37" t="n">
        <v>1</v>
      </c>
    </row>
    <row r="228" ht="15" customHeight="1">
      <c r="A228" s="131" t="n">
        <v>1</v>
      </c>
      <c r="B228" s="131" t="s">
        <v>73</v>
      </c>
      <c r="C228" s="131" t="n">
        <v>2024</v>
      </c>
      <c r="D228" s="69"/>
      <c r="E228" s="69"/>
      <c r="F228" s="132" t="s">
        <v>359</v>
      </c>
      <c r="G228" s="133" t="n">
        <v>10</v>
      </c>
      <c r="H228" s="37" t="n">
        <v>10</v>
      </c>
      <c r="I228" s="133" t="n">
        <v>8</v>
      </c>
      <c r="J228" s="37" t="n">
        <v>7</v>
      </c>
    </row>
    <row r="229" ht="15" customHeight="1">
      <c r="A229" s="131" t="n">
        <v>1</v>
      </c>
      <c r="B229" s="131" t="s">
        <v>73</v>
      </c>
      <c r="C229" s="131" t="n">
        <v>2024</v>
      </c>
      <c r="D229" s="69"/>
      <c r="E229" s="69"/>
      <c r="F229" s="132" t="s">
        <v>358</v>
      </c>
      <c r="G229" s="133" t="n">
        <v>9</v>
      </c>
      <c r="H229" s="37" t="n">
        <v>5</v>
      </c>
      <c r="I229" s="133" t="n">
        <v>5</v>
      </c>
      <c r="J229" s="37" t="n">
        <v>5</v>
      </c>
    </row>
    <row r="230" ht="15" customHeight="1">
      <c r="A230" s="131" t="n">
        <v>1</v>
      </c>
      <c r="B230" s="131" t="s">
        <v>73</v>
      </c>
      <c r="C230" s="131" t="n">
        <v>2024</v>
      </c>
      <c r="D230" s="69"/>
      <c r="E230" s="69"/>
      <c r="F230" s="132" t="s">
        <v>361</v>
      </c>
      <c r="G230" s="133" t="n">
        <v>12</v>
      </c>
      <c r="H230" s="37" t="n">
        <v>9</v>
      </c>
      <c r="I230" s="133" t="n">
        <v>9</v>
      </c>
      <c r="J230" s="37" t="n">
        <v>4</v>
      </c>
    </row>
    <row r="231" ht="15" customHeight="1">
      <c r="A231" s="131"/>
      <c r="B231" s="131"/>
      <c r="C231" s="131"/>
      <c r="D231" s="69"/>
      <c r="F231" s="132"/>
      <c r="G231" s="133"/>
      <c r="H231" s="37"/>
      <c r="I231" s="133"/>
      <c r="J231" s="37"/>
    </row>
    <row r="232" ht="15" customHeight="1">
      <c r="A232" s="131"/>
      <c r="B232" s="131"/>
      <c r="C232" s="131"/>
      <c r="F232" s="132"/>
      <c r="G232" s="133"/>
      <c r="H232" s="37"/>
      <c r="I232" s="133"/>
      <c r="J232" s="37"/>
    </row>
    <row r="233" ht="15" customHeight="1">
      <c r="A233" s="131"/>
      <c r="B233" s="131"/>
      <c r="C233" s="131"/>
      <c r="F233" s="132"/>
      <c r="G233" s="133"/>
      <c r="H233" s="37"/>
      <c r="I233" s="133"/>
      <c r="J233" s="37"/>
    </row>
    <row r="234" ht="15" customHeight="1">
      <c r="A234" s="131"/>
      <c r="B234" s="131"/>
      <c r="C234" s="131"/>
      <c r="F234" s="132"/>
      <c r="G234" s="133"/>
      <c r="H234" s="37"/>
      <c r="I234" s="133"/>
      <c r="J234" s="37"/>
    </row>
    <row r="235" ht="15" customHeight="1">
      <c r="A235" s="131"/>
      <c r="B235" s="131"/>
      <c r="C235" s="131"/>
      <c r="F235" s="132"/>
      <c r="G235" s="133"/>
      <c r="H235" s="37"/>
      <c r="I235" s="133"/>
      <c r="J235" s="37"/>
    </row>
    <row r="236" ht="15" customHeight="1">
      <c r="A236" s="131"/>
      <c r="B236" s="131"/>
      <c r="C236" s="131"/>
      <c r="F236" s="132"/>
      <c r="G236" s="133"/>
      <c r="H236" s="37"/>
      <c r="I236" s="133"/>
      <c r="J236" s="37"/>
    </row>
    <row r="237" ht="15" customHeight="1">
      <c r="A237" s="131"/>
      <c r="B237" s="131"/>
      <c r="C237" s="131"/>
      <c r="D237" s="69"/>
      <c r="F237" s="132"/>
      <c r="G237" s="133"/>
      <c r="H237" s="37"/>
      <c r="I237" s="133"/>
      <c r="J237" s="37"/>
    </row>
    <row r="238" ht="15" customHeight="1">
      <c r="A238" s="131"/>
      <c r="B238" s="131"/>
      <c r="C238" s="131"/>
      <c r="D238" s="69"/>
      <c r="F238" s="132"/>
      <c r="G238" s="133"/>
      <c r="H238" s="37"/>
      <c r="I238" s="133"/>
      <c r="J238" s="37"/>
    </row>
    <row r="239" ht="15" customHeight="1">
      <c r="A239" s="131"/>
      <c r="B239" s="131"/>
      <c r="C239" s="131"/>
      <c r="D239" s="69"/>
      <c r="F239" s="132"/>
      <c r="G239" s="133"/>
      <c r="H239" s="37"/>
      <c r="I239" s="133"/>
      <c r="J239" s="37"/>
    </row>
    <row r="240" ht="15" customHeight="1">
      <c r="A240" s="131"/>
      <c r="B240" s="131"/>
      <c r="C240" s="131"/>
      <c r="D240" s="69"/>
      <c r="F240" s="132"/>
      <c r="G240" s="133"/>
      <c r="H240" s="37"/>
      <c r="I240" s="133"/>
      <c r="J240" s="37"/>
    </row>
    <row r="241" ht="15" customHeight="1">
      <c r="A241" s="131"/>
      <c r="B241" s="131"/>
      <c r="C241" s="131"/>
      <c r="D241" s="69"/>
      <c r="F241" s="132"/>
      <c r="G241" s="133"/>
      <c r="H241" s="37"/>
      <c r="I241" s="133"/>
      <c r="J241" s="37"/>
    </row>
    <row r="242" ht="15" customHeight="1">
      <c r="A242" s="131"/>
      <c r="B242" s="131"/>
      <c r="C242" s="131"/>
      <c r="D242" s="69"/>
      <c r="F242" s="132"/>
      <c r="G242" s="133"/>
      <c r="H242" s="37"/>
      <c r="I242" s="133"/>
      <c r="J242" s="37"/>
    </row>
    <row r="243" ht="15" customHeight="1">
      <c r="A243" s="131"/>
      <c r="B243" s="131"/>
      <c r="C243" s="131"/>
      <c r="D243" s="69"/>
      <c r="F243" s="132"/>
      <c r="G243" s="133"/>
      <c r="H243" s="37"/>
      <c r="I243" s="133"/>
      <c r="J243" s="37"/>
    </row>
    <row r="244" ht="15" customHeight="1">
      <c r="A244" s="131"/>
      <c r="B244" s="131"/>
      <c r="C244" s="131"/>
      <c r="D244" s="69"/>
      <c r="F244" s="132"/>
      <c r="G244" s="133"/>
      <c r="H244" s="37"/>
      <c r="I244" s="133"/>
      <c r="J244" s="37"/>
    </row>
    <row r="245" ht="15" customHeight="1">
      <c r="A245" s="131"/>
      <c r="B245" s="131"/>
      <c r="C245" s="131"/>
      <c r="D245" s="69"/>
      <c r="F245" s="132"/>
      <c r="G245" s="133"/>
      <c r="H245" s="37"/>
      <c r="I245" s="133"/>
      <c r="J245" s="37"/>
    </row>
    <row r="246" ht="15" customHeight="1">
      <c r="A246" s="131"/>
      <c r="B246" s="131"/>
      <c r="C246" s="131"/>
      <c r="D246" s="69"/>
      <c r="F246" s="132"/>
      <c r="G246" s="133"/>
      <c r="H246" s="37"/>
      <c r="I246" s="133"/>
      <c r="J246" s="37"/>
    </row>
    <row r="247" ht="15" customHeight="1">
      <c r="A247" s="131"/>
      <c r="B247" s="131"/>
      <c r="C247" s="131"/>
      <c r="D247" s="69"/>
      <c r="F247" s="132"/>
      <c r="G247" s="133"/>
      <c r="H247" s="37"/>
      <c r="I247" s="133"/>
      <c r="J247" s="37"/>
    </row>
    <row r="248" ht="15" customHeight="1">
      <c r="A248" s="131"/>
      <c r="B248" s="131"/>
      <c r="C248" s="131"/>
      <c r="D248" s="69"/>
      <c r="E248" s="69"/>
      <c r="F248" s="132"/>
      <c r="G248" s="133"/>
      <c r="H248" s="37"/>
      <c r="I248" s="133"/>
      <c r="J248" s="37"/>
    </row>
    <row r="249" ht="15" customHeight="1">
      <c r="A249" s="131"/>
      <c r="B249" s="131"/>
      <c r="C249" s="131"/>
      <c r="D249" s="69"/>
      <c r="E249" s="69"/>
      <c r="F249" s="132"/>
      <c r="G249" s="133"/>
      <c r="H249" s="37"/>
      <c r="I249" s="133"/>
      <c r="J249" s="37"/>
    </row>
    <row r="250" ht="15" customHeight="1">
      <c r="A250" s="131"/>
      <c r="B250" s="131"/>
      <c r="C250" s="131"/>
      <c r="D250" s="69"/>
      <c r="E250" s="69"/>
      <c r="F250" s="132"/>
      <c r="G250" s="133"/>
      <c r="H250" s="37"/>
      <c r="I250" s="133"/>
      <c r="J250" s="37"/>
    </row>
    <row r="251" ht="15" customHeight="1">
      <c r="A251" s="131"/>
      <c r="B251" s="131"/>
      <c r="C251" s="131"/>
      <c r="D251" s="69"/>
      <c r="E251" s="69"/>
      <c r="F251" s="132"/>
      <c r="G251" s="133"/>
      <c r="H251" s="37"/>
      <c r="I251" s="133"/>
      <c r="J251" s="37"/>
    </row>
    <row r="252" ht="15" customHeight="1">
      <c r="A252" s="131"/>
      <c r="B252" s="131"/>
      <c r="C252" s="131"/>
      <c r="D252" s="69"/>
      <c r="F252" s="132"/>
      <c r="G252" s="133"/>
      <c r="H252" s="37"/>
      <c r="I252" s="133"/>
      <c r="J252" s="37"/>
    </row>
    <row r="253" ht="15" customHeight="1">
      <c r="A253" s="131"/>
      <c r="B253" s="131"/>
      <c r="C253" s="131"/>
      <c r="D253" s="69"/>
      <c r="F253" s="132"/>
      <c r="G253" s="133"/>
      <c r="H253" s="37"/>
      <c r="I253" s="133"/>
      <c r="J253" s="37"/>
    </row>
    <row r="254" ht="15" customHeight="1">
      <c r="A254" s="131"/>
      <c r="B254" s="131"/>
      <c r="C254" s="131"/>
      <c r="D254" s="69"/>
      <c r="E254" s="69"/>
      <c r="F254" s="132"/>
      <c r="G254" s="133"/>
      <c r="H254" s="37"/>
      <c r="I254" s="133"/>
      <c r="J254" s="37"/>
    </row>
    <row r="255" ht="15" customHeight="1">
      <c r="A255" s="131"/>
      <c r="B255" s="131"/>
      <c r="C255" s="131"/>
      <c r="D255" s="69"/>
      <c r="E255" s="69"/>
      <c r="F255" s="132"/>
      <c r="G255" s="133"/>
      <c r="H255" s="37"/>
      <c r="I255" s="133"/>
      <c r="J255" s="37"/>
    </row>
    <row r="256" ht="15" customHeight="1">
      <c r="A256" s="131"/>
      <c r="B256" s="131"/>
      <c r="C256" s="131"/>
      <c r="D256" s="69"/>
      <c r="E256" s="69"/>
      <c r="F256" s="132"/>
      <c r="G256" s="133"/>
      <c r="H256" s="37"/>
      <c r="I256" s="133"/>
      <c r="J256" s="37"/>
    </row>
    <row r="257" ht="15" customHeight="1">
      <c r="A257" s="131"/>
      <c r="B257" s="131"/>
      <c r="C257" s="131"/>
      <c r="D257" s="69"/>
      <c r="E257" s="69"/>
      <c r="F257" s="132"/>
      <c r="G257" s="133"/>
      <c r="H257" s="37"/>
      <c r="I257" s="133"/>
      <c r="J257" s="37"/>
    </row>
    <row r="258" ht="15" customHeight="1">
      <c r="A258" s="131"/>
      <c r="B258" s="131"/>
      <c r="C258" s="131"/>
      <c r="D258" s="69"/>
      <c r="F258" s="132"/>
      <c r="G258" s="133"/>
      <c r="H258" s="37"/>
      <c r="I258" s="133"/>
      <c r="J258" s="37"/>
    </row>
    <row r="259" ht="15" customHeight="1">
      <c r="A259" s="131"/>
      <c r="B259" s="131"/>
      <c r="C259" s="131"/>
      <c r="D259" s="69"/>
      <c r="F259" s="132"/>
      <c r="G259" s="133"/>
      <c r="H259" s="37"/>
      <c r="I259" s="133"/>
      <c r="J259" s="37"/>
    </row>
    <row r="260" ht="15" customHeight="1">
      <c r="A260" s="131"/>
      <c r="B260" s="131"/>
      <c r="C260" s="131"/>
      <c r="D260" s="69"/>
      <c r="F260" s="132"/>
      <c r="G260" s="133"/>
      <c r="H260" s="37"/>
      <c r="I260" s="133"/>
      <c r="J260" s="37"/>
    </row>
    <row r="261" ht="15" customHeight="1">
      <c r="A261" s="131"/>
      <c r="B261" s="131"/>
      <c r="C261" s="131"/>
      <c r="D261" s="69"/>
      <c r="F261" s="132"/>
      <c r="G261" s="133"/>
      <c r="H261" s="37"/>
      <c r="I261" s="133"/>
      <c r="J261" s="37"/>
    </row>
    <row r="262" ht="15" customHeight="1">
      <c r="A262" s="131"/>
      <c r="B262" s="131"/>
      <c r="C262" s="131"/>
      <c r="D262" s="69"/>
      <c r="F262" s="132"/>
      <c r="G262" s="133"/>
      <c r="H262" s="37"/>
      <c r="I262" s="133"/>
      <c r="J262" s="37"/>
    </row>
    <row r="263" ht="15" customHeight="1">
      <c r="A263" s="131"/>
      <c r="B263" s="131"/>
      <c r="C263" s="131"/>
      <c r="D263" s="69"/>
      <c r="E263" s="69"/>
      <c r="F263" s="132"/>
      <c r="G263" s="133"/>
      <c r="H263" s="37"/>
      <c r="I263" s="133"/>
      <c r="J263" s="37"/>
    </row>
    <row r="264" ht="15" customHeight="1">
      <c r="A264" s="131"/>
      <c r="B264" s="131"/>
      <c r="C264" s="131"/>
      <c r="D264" s="69"/>
      <c r="F264" s="132"/>
      <c r="G264" s="133"/>
      <c r="H264" s="37"/>
      <c r="I264" s="133"/>
      <c r="J264" s="37"/>
    </row>
    <row r="265" ht="15" customHeight="1">
      <c r="A265" s="131"/>
      <c r="B265" s="131"/>
      <c r="C265" s="131"/>
      <c r="D265" s="69"/>
      <c r="E265" s="69"/>
      <c r="F265" s="132"/>
      <c r="G265" s="133"/>
      <c r="H265" s="37"/>
      <c r="I265" s="133"/>
      <c r="J265" s="37"/>
    </row>
    <row r="266" ht="15" customHeight="1">
      <c r="A266" s="131"/>
      <c r="B266" s="131"/>
      <c r="C266" s="131"/>
      <c r="D266" s="69"/>
      <c r="F266" s="132"/>
      <c r="G266" s="133"/>
      <c r="H266" s="37"/>
      <c r="I266" s="133"/>
      <c r="J266" s="37"/>
    </row>
    <row r="267" ht="15" customHeight="1">
      <c r="A267" s="131"/>
      <c r="B267" s="131"/>
      <c r="C267" s="131"/>
      <c r="D267" s="69"/>
      <c r="F267" s="132"/>
      <c r="G267" s="133"/>
      <c r="H267" s="37"/>
      <c r="I267" s="133"/>
      <c r="J267" s="37"/>
    </row>
    <row r="268" ht="15" customHeight="1">
      <c r="A268" s="131"/>
      <c r="B268" s="131"/>
      <c r="C268" s="131"/>
      <c r="D268" s="69"/>
      <c r="F268" s="132"/>
      <c r="G268" s="133"/>
      <c r="H268" s="37"/>
      <c r="I268" s="133"/>
      <c r="J268" s="37"/>
    </row>
    <row r="269" ht="15" customHeight="1">
      <c r="A269" s="131"/>
      <c r="B269" s="131"/>
      <c r="C269" s="131"/>
      <c r="D269" s="69"/>
      <c r="F269" s="132"/>
      <c r="G269" s="133"/>
      <c r="H269" s="37"/>
      <c r="I269" s="133"/>
      <c r="J269" s="37"/>
    </row>
    <row r="270" ht="15" customHeight="1">
      <c r="A270" s="131"/>
      <c r="B270" s="131"/>
      <c r="C270" s="131"/>
      <c r="D270" s="69"/>
      <c r="E270" s="69"/>
      <c r="F270" s="132"/>
      <c r="G270" s="133"/>
      <c r="H270" s="37"/>
      <c r="I270" s="133"/>
      <c r="J270" s="37"/>
    </row>
    <row r="271" ht="15" customHeight="1">
      <c r="A271" s="131"/>
      <c r="B271" s="131"/>
      <c r="C271" s="131"/>
      <c r="D271" s="69"/>
      <c r="F271" s="132"/>
      <c r="G271" s="133"/>
      <c r="H271" s="37"/>
      <c r="I271" s="133"/>
      <c r="J271" s="37"/>
    </row>
    <row r="272" ht="15" customHeight="1">
      <c r="A272" s="131"/>
      <c r="B272" s="131"/>
      <c r="C272" s="131"/>
      <c r="D272" s="69"/>
      <c r="F272" s="132"/>
      <c r="G272" s="133"/>
      <c r="H272" s="37"/>
      <c r="I272" s="133"/>
      <c r="J272" s="37"/>
    </row>
    <row r="273" ht="15" customHeight="1">
      <c r="A273" s="131"/>
      <c r="B273" s="131"/>
      <c r="C273" s="131"/>
      <c r="D273" s="69"/>
      <c r="E273" s="69"/>
      <c r="F273" s="132"/>
      <c r="G273" s="133"/>
      <c r="H273" s="37"/>
      <c r="I273" s="133"/>
      <c r="J273" s="37"/>
    </row>
    <row r="274" ht="15" customHeight="1">
      <c r="A274" s="131"/>
      <c r="B274" s="131"/>
      <c r="C274" s="131"/>
      <c r="D274" s="69"/>
      <c r="F274" s="132"/>
      <c r="G274" s="133"/>
      <c r="H274" s="37"/>
      <c r="I274" s="133"/>
      <c r="J274" s="37"/>
    </row>
    <row r="275" ht="15" customHeight="1">
      <c r="A275" s="131"/>
      <c r="B275" s="131"/>
      <c r="C275" s="131"/>
      <c r="D275" s="69"/>
      <c r="E275" s="69"/>
      <c r="F275" s="132"/>
      <c r="G275" s="133"/>
      <c r="H275" s="37"/>
      <c r="I275" s="133"/>
      <c r="J275" s="37"/>
    </row>
    <row r="276" ht="15" customHeight="1">
      <c r="A276" s="131"/>
      <c r="B276" s="131"/>
      <c r="C276" s="131"/>
      <c r="D276" s="69"/>
      <c r="F276" s="132"/>
      <c r="G276" s="133"/>
      <c r="H276" s="37"/>
      <c r="I276" s="133"/>
      <c r="J276" s="37"/>
    </row>
    <row r="277" ht="15" customHeight="1">
      <c r="A277" s="131"/>
      <c r="B277" s="131"/>
      <c r="C277" s="131"/>
      <c r="D277" s="69"/>
      <c r="F277" s="132"/>
      <c r="G277" s="133"/>
      <c r="H277" s="37"/>
      <c r="I277" s="133"/>
      <c r="J277" s="37"/>
    </row>
    <row r="278" ht="15" customHeight="1">
      <c r="A278" s="131"/>
      <c r="B278" s="131"/>
      <c r="C278" s="131"/>
      <c r="D278" s="69"/>
      <c r="E278" s="69"/>
      <c r="F278" s="132"/>
      <c r="G278" s="133"/>
      <c r="H278" s="37"/>
      <c r="I278" s="133"/>
      <c r="J278" s="37"/>
    </row>
    <row r="279" ht="15" customHeight="1">
      <c r="A279" s="131"/>
      <c r="B279" s="131"/>
      <c r="C279" s="131"/>
      <c r="D279" s="69"/>
      <c r="F279" s="132"/>
      <c r="G279" s="133"/>
      <c r="H279" s="37"/>
      <c r="I279" s="133"/>
      <c r="J279" s="37"/>
    </row>
    <row r="280" ht="15" customHeight="1">
      <c r="A280" s="131"/>
      <c r="B280" s="131"/>
      <c r="C280" s="131"/>
      <c r="D280" s="69"/>
      <c r="E280" s="69"/>
      <c r="F280" s="132"/>
      <c r="G280" s="133"/>
      <c r="H280" s="37"/>
      <c r="I280" s="133"/>
      <c r="J280" s="37"/>
    </row>
    <row r="281" ht="15" customHeight="1">
      <c r="A281" s="131"/>
      <c r="B281" s="131"/>
      <c r="C281" s="131"/>
      <c r="D281" s="69"/>
      <c r="E281" s="69"/>
      <c r="F281" s="132"/>
      <c r="G281" s="133"/>
      <c r="H281" s="37"/>
      <c r="I281" s="133"/>
      <c r="J281" s="37"/>
    </row>
    <row r="282" ht="15" customHeight="1">
      <c r="A282" s="131"/>
      <c r="B282" s="131"/>
      <c r="C282" s="131"/>
      <c r="D282" s="69"/>
      <c r="F282" s="132"/>
      <c r="G282" s="133"/>
      <c r="H282" s="37"/>
      <c r="I282" s="133"/>
      <c r="J282" s="37"/>
    </row>
    <row r="283" ht="15" customHeight="1">
      <c r="A283" s="131"/>
      <c r="B283" s="131"/>
      <c r="C283" s="131"/>
      <c r="D283" s="69"/>
      <c r="F283" s="132"/>
      <c r="G283" s="133"/>
      <c r="H283" s="37"/>
      <c r="I283" s="133"/>
      <c r="J283" s="37"/>
    </row>
    <row r="284" ht="15" customHeight="1">
      <c r="A284" s="131"/>
      <c r="B284" s="131"/>
      <c r="C284" s="131"/>
      <c r="D284" s="69"/>
      <c r="E284" s="69"/>
      <c r="F284" s="132"/>
      <c r="G284" s="133"/>
      <c r="H284" s="37"/>
      <c r="I284" s="133"/>
      <c r="J284" s="37"/>
    </row>
    <row r="285" ht="15" customHeight="1">
      <c r="A285" s="131"/>
      <c r="B285" s="131"/>
      <c r="C285" s="131"/>
      <c r="D285" s="69"/>
      <c r="E285" s="69"/>
      <c r="F285" s="132"/>
      <c r="G285" s="133"/>
      <c r="H285" s="37"/>
      <c r="I285" s="133"/>
      <c r="J285" s="37"/>
    </row>
    <row r="286" ht="15" customHeight="1">
      <c r="A286" s="131"/>
      <c r="B286" s="131"/>
      <c r="C286" s="131"/>
      <c r="D286" s="69"/>
      <c r="E286" s="69"/>
      <c r="F286" s="132"/>
      <c r="G286" s="133"/>
      <c r="H286" s="37"/>
      <c r="I286" s="133"/>
      <c r="J286" s="37"/>
    </row>
    <row r="287" ht="15" customHeight="1">
      <c r="A287" s="131"/>
      <c r="B287" s="131"/>
      <c r="C287" s="131"/>
      <c r="D287" s="69"/>
      <c r="F287" s="132"/>
      <c r="G287" s="133"/>
      <c r="H287" s="37"/>
      <c r="I287" s="133"/>
      <c r="J287" s="37"/>
    </row>
    <row r="288" ht="15" customHeight="1">
      <c r="A288" s="131"/>
      <c r="B288" s="131"/>
      <c r="C288" s="131"/>
      <c r="D288" s="69"/>
      <c r="F288" s="132"/>
      <c r="G288" s="133"/>
      <c r="H288" s="37"/>
      <c r="I288" s="133"/>
      <c r="J288" s="37"/>
    </row>
    <row r="289" ht="15" customHeight="1">
      <c r="A289" s="131"/>
      <c r="B289" s="131"/>
      <c r="C289" s="131"/>
      <c r="D289" s="69"/>
      <c r="E289" s="69"/>
      <c r="F289" s="132"/>
      <c r="G289" s="133"/>
      <c r="H289" s="37"/>
      <c r="I289" s="133"/>
      <c r="J289" s="37"/>
    </row>
    <row r="290" ht="15" customHeight="1">
      <c r="A290" s="131"/>
      <c r="B290" s="131"/>
      <c r="C290" s="131"/>
      <c r="D290" s="69"/>
      <c r="F290" s="132"/>
      <c r="G290" s="133"/>
      <c r="H290" s="37"/>
      <c r="I290" s="133"/>
      <c r="J290" s="37"/>
    </row>
    <row r="291" ht="15" customHeight="1">
      <c r="A291" s="131"/>
      <c r="B291" s="131"/>
      <c r="C291" s="131"/>
      <c r="D291" s="69"/>
      <c r="F291" s="132"/>
      <c r="G291" s="133"/>
      <c r="H291" s="37"/>
      <c r="I291" s="133"/>
      <c r="J291" s="37"/>
    </row>
    <row r="292" ht="15" customHeight="1">
      <c r="A292" s="131"/>
      <c r="B292" s="131"/>
      <c r="C292" s="131"/>
      <c r="D292" s="69"/>
      <c r="F292" s="132"/>
      <c r="G292" s="133"/>
      <c r="H292" s="37"/>
      <c r="I292" s="133"/>
      <c r="J292" s="37"/>
    </row>
    <row r="293" ht="15" customHeight="1">
      <c r="A293" s="131"/>
      <c r="B293" s="131"/>
      <c r="C293" s="131"/>
      <c r="D293" s="69"/>
      <c r="F293" s="132"/>
      <c r="G293" s="133"/>
      <c r="H293" s="37"/>
      <c r="I293" s="133"/>
      <c r="J293" s="37"/>
    </row>
    <row r="294" ht="15" customHeight="1">
      <c r="A294" s="131"/>
      <c r="B294" s="131"/>
      <c r="C294" s="131"/>
      <c r="D294" s="69"/>
      <c r="E294" s="69"/>
      <c r="F294" s="132"/>
      <c r="G294" s="133"/>
      <c r="H294" s="37"/>
      <c r="I294" s="133"/>
      <c r="J294" s="37"/>
    </row>
    <row r="295" ht="15" customHeight="1">
      <c r="A295" s="131"/>
      <c r="B295" s="131"/>
      <c r="C295" s="131"/>
      <c r="D295" s="69"/>
      <c r="F295" s="132"/>
      <c r="G295" s="133"/>
      <c r="H295" s="37"/>
      <c r="I295" s="133"/>
      <c r="J295" s="37"/>
    </row>
    <row r="296" ht="15" customHeight="1">
      <c r="A296" s="131"/>
      <c r="B296" s="131"/>
      <c r="C296" s="131"/>
      <c r="D296" s="69"/>
      <c r="F296" s="132"/>
      <c r="G296" s="133"/>
      <c r="H296" s="37"/>
      <c r="I296" s="133"/>
      <c r="J296" s="37"/>
    </row>
    <row r="297" ht="15" customHeight="1">
      <c r="A297" s="131"/>
      <c r="B297" s="131"/>
      <c r="C297" s="131"/>
      <c r="D297" s="69"/>
      <c r="F297" s="132"/>
      <c r="G297" s="133"/>
      <c r="H297" s="37"/>
      <c r="I297" s="133"/>
      <c r="J297" s="37"/>
    </row>
    <row r="298" ht="15" customHeight="1">
      <c r="A298" s="131"/>
      <c r="B298" s="131"/>
      <c r="C298" s="131"/>
      <c r="D298" s="69"/>
      <c r="E298" s="69"/>
      <c r="F298" s="132"/>
      <c r="G298" s="133"/>
      <c r="H298" s="37"/>
      <c r="I298" s="133"/>
      <c r="J298" s="37"/>
    </row>
    <row r="299" ht="15" customHeight="1">
      <c r="A299" s="131"/>
      <c r="B299" s="131"/>
      <c r="C299" s="131"/>
      <c r="D299" s="69"/>
      <c r="F299" s="132"/>
      <c r="G299" s="133"/>
      <c r="H299" s="37"/>
      <c r="I299" s="133"/>
      <c r="J299" s="37"/>
    </row>
    <row r="300" ht="15" customHeight="1">
      <c r="A300" s="131"/>
      <c r="B300" s="131"/>
      <c r="C300" s="131"/>
      <c r="D300" s="69"/>
      <c r="E300" s="69"/>
      <c r="F300" s="132"/>
      <c r="G300" s="133"/>
      <c r="H300" s="37"/>
      <c r="I300" s="133"/>
      <c r="J300" s="37"/>
    </row>
    <row r="301" ht="15" customHeight="1">
      <c r="A301" s="131"/>
      <c r="B301" s="131"/>
      <c r="C301" s="131"/>
      <c r="D301" s="69"/>
      <c r="F301" s="132"/>
      <c r="G301" s="133"/>
      <c r="H301" s="37"/>
      <c r="I301" s="133"/>
      <c r="J301" s="37"/>
    </row>
    <row r="302" ht="15" customHeight="1">
      <c r="A302" s="131"/>
      <c r="B302" s="131"/>
      <c r="C302" s="131"/>
      <c r="D302" s="69"/>
      <c r="F302" s="132"/>
      <c r="G302" s="133"/>
      <c r="H302" s="37"/>
      <c r="I302" s="133"/>
      <c r="J302" s="37"/>
    </row>
    <row r="303" ht="15" customHeight="1">
      <c r="A303" s="131"/>
      <c r="B303" s="131"/>
      <c r="C303" s="131"/>
      <c r="D303" s="69"/>
      <c r="F303" s="132"/>
      <c r="G303" s="133"/>
      <c r="H303" s="37"/>
      <c r="I303" s="133"/>
      <c r="J303" s="37"/>
    </row>
    <row r="304" ht="15" customHeight="1">
      <c r="A304" s="131"/>
      <c r="B304" s="131"/>
      <c r="C304" s="131"/>
      <c r="D304" s="69"/>
      <c r="E304" s="69"/>
      <c r="F304" s="132"/>
      <c r="G304" s="133"/>
      <c r="H304" s="37"/>
      <c r="I304" s="133"/>
      <c r="J304" s="37"/>
    </row>
    <row r="305" ht="15" customHeight="1">
      <c r="A305" s="131"/>
      <c r="B305" s="131"/>
      <c r="C305" s="131"/>
      <c r="D305" s="69"/>
      <c r="E305" s="69"/>
      <c r="F305" s="132"/>
      <c r="G305" s="133"/>
      <c r="H305" s="37"/>
      <c r="I305" s="133"/>
      <c r="J305" s="37"/>
    </row>
    <row r="306" ht="15" customHeight="1">
      <c r="A306" s="131"/>
      <c r="B306" s="131"/>
      <c r="C306" s="131"/>
      <c r="D306" s="69"/>
      <c r="E306" s="69"/>
      <c r="F306" s="132"/>
      <c r="G306" s="133"/>
      <c r="H306" s="37"/>
      <c r="I306" s="133"/>
      <c r="J306" s="37"/>
    </row>
    <row r="307" ht="15" customHeight="1">
      <c r="A307" s="131"/>
      <c r="B307" s="131"/>
      <c r="C307" s="131"/>
      <c r="D307" s="69"/>
      <c r="F307" s="132"/>
      <c r="G307" s="133"/>
      <c r="H307" s="37"/>
      <c r="I307" s="133"/>
      <c r="J307" s="37"/>
    </row>
    <row r="308" ht="15" customHeight="1">
      <c r="A308" s="131"/>
      <c r="B308" s="131"/>
      <c r="C308" s="131"/>
      <c r="D308" s="69"/>
      <c r="F308" s="132"/>
      <c r="G308" s="133"/>
      <c r="H308" s="37"/>
      <c r="I308" s="133"/>
      <c r="J308" s="37"/>
    </row>
    <row r="309" ht="15" customHeight="1">
      <c r="A309" s="131"/>
      <c r="B309" s="131"/>
      <c r="C309" s="131"/>
      <c r="D309" s="69"/>
      <c r="F309" s="132"/>
      <c r="G309" s="133"/>
      <c r="H309" s="37"/>
      <c r="I309" s="133"/>
      <c r="J309" s="37"/>
    </row>
    <row r="310" ht="15" customHeight="1">
      <c r="A310" s="131"/>
      <c r="B310" s="131"/>
      <c r="C310" s="131"/>
      <c r="D310" s="69"/>
      <c r="E310" s="69"/>
      <c r="F310" s="132"/>
      <c r="G310" s="133"/>
      <c r="H310" s="37"/>
      <c r="I310" s="133"/>
      <c r="J310" s="37"/>
    </row>
    <row r="311" ht="15" customHeight="1">
      <c r="A311" s="131"/>
      <c r="B311" s="131"/>
      <c r="C311" s="131"/>
      <c r="D311" s="69"/>
      <c r="E311" s="69"/>
      <c r="F311" s="132"/>
      <c r="G311" s="133"/>
      <c r="H311" s="37"/>
      <c r="I311" s="133"/>
      <c r="J311" s="37"/>
    </row>
    <row r="312" ht="15" customHeight="1">
      <c r="A312" s="131"/>
      <c r="B312" s="131"/>
      <c r="C312" s="131"/>
      <c r="D312" s="69"/>
      <c r="E312" s="69"/>
      <c r="F312" s="132"/>
      <c r="G312" s="133"/>
      <c r="H312" s="37"/>
      <c r="I312" s="133"/>
      <c r="J312" s="37"/>
    </row>
    <row r="313" ht="15" customHeight="1">
      <c r="A313" s="131"/>
      <c r="B313" s="131"/>
      <c r="C313" s="131"/>
      <c r="D313" s="69"/>
      <c r="E313" s="69"/>
      <c r="F313" s="132"/>
      <c r="G313" s="133"/>
      <c r="H313" s="37"/>
      <c r="I313" s="133"/>
      <c r="J313" s="37"/>
    </row>
    <row r="314" ht="15" customHeight="1">
      <c r="A314" s="131"/>
      <c r="B314" s="131"/>
      <c r="C314" s="131"/>
      <c r="D314" s="69"/>
      <c r="E314" s="69"/>
      <c r="F314" s="132"/>
      <c r="G314" s="133"/>
      <c r="H314" s="37"/>
      <c r="I314" s="133"/>
      <c r="J314" s="37"/>
    </row>
    <row r="315" ht="15" customHeight="1">
      <c r="A315" s="131"/>
      <c r="B315" s="131"/>
      <c r="C315" s="131"/>
      <c r="D315" s="69"/>
      <c r="E315" s="69"/>
      <c r="F315" s="132"/>
      <c r="G315" s="133"/>
      <c r="H315" s="37"/>
      <c r="I315" s="133"/>
      <c r="J315" s="37"/>
    </row>
    <row r="316" ht="15" customHeight="1">
      <c r="A316" s="131"/>
      <c r="B316" s="131"/>
      <c r="C316" s="131"/>
      <c r="D316" s="69"/>
      <c r="E316" s="69"/>
      <c r="F316" s="132"/>
      <c r="G316" s="133"/>
      <c r="H316" s="37"/>
      <c r="I316" s="133"/>
      <c r="J316" s="37"/>
    </row>
    <row r="317" ht="15" customHeight="1">
      <c r="A317" s="131"/>
      <c r="B317" s="131"/>
      <c r="C317" s="131"/>
      <c r="D317" s="69"/>
      <c r="E317" s="69"/>
      <c r="F317" s="132"/>
      <c r="G317" s="133"/>
      <c r="H317" s="37"/>
      <c r="I317" s="133"/>
      <c r="J317" s="37"/>
    </row>
    <row r="318" ht="15" customHeight="1">
      <c r="A318" s="131"/>
      <c r="B318" s="131"/>
      <c r="C318" s="131"/>
      <c r="D318" s="69"/>
      <c r="E318" s="69"/>
      <c r="F318" s="132"/>
      <c r="G318" s="133"/>
      <c r="H318" s="37"/>
      <c r="I318" s="133"/>
      <c r="J318" s="37"/>
    </row>
    <row r="319" ht="15" customHeight="1">
      <c r="A319" s="131"/>
      <c r="B319" s="131"/>
      <c r="C319" s="131"/>
      <c r="D319" s="69"/>
      <c r="F319" s="132"/>
      <c r="G319" s="133"/>
      <c r="H319" s="37"/>
      <c r="I319" s="133"/>
      <c r="J319" s="37"/>
    </row>
    <row r="320" ht="15" customHeight="1">
      <c r="A320" s="131"/>
      <c r="B320" s="131"/>
      <c r="C320" s="131"/>
      <c r="D320" s="69"/>
      <c r="E320" s="69"/>
      <c r="F320" s="132"/>
      <c r="G320" s="133"/>
      <c r="H320" s="37"/>
      <c r="I320" s="133"/>
      <c r="J320" s="37"/>
    </row>
    <row r="321" ht="15" customHeight="1">
      <c r="A321" s="131"/>
      <c r="B321" s="131"/>
      <c r="C321" s="131"/>
      <c r="D321" s="69"/>
      <c r="E321" s="69"/>
      <c r="F321" s="132"/>
      <c r="G321" s="133"/>
      <c r="H321" s="37"/>
      <c r="I321" s="133"/>
      <c r="J321" s="37"/>
    </row>
    <row r="322" ht="15" customHeight="1">
      <c r="A322" s="131"/>
      <c r="B322" s="131"/>
      <c r="C322" s="131"/>
      <c r="D322" s="69"/>
      <c r="F322" s="132"/>
      <c r="G322" s="133"/>
      <c r="H322" s="37"/>
      <c r="I322" s="133"/>
      <c r="J322" s="37"/>
    </row>
    <row r="323" ht="15" customHeight="1">
      <c r="A323" s="131"/>
      <c r="B323" s="131"/>
      <c r="C323" s="131"/>
      <c r="D323" s="69"/>
      <c r="F323" s="132"/>
      <c r="G323" s="133"/>
      <c r="H323" s="37"/>
      <c r="I323" s="133"/>
      <c r="J323" s="37"/>
    </row>
    <row r="324" ht="15" customHeight="1">
      <c r="A324" s="131"/>
      <c r="B324" s="131"/>
      <c r="C324" s="131"/>
      <c r="D324" s="69"/>
      <c r="E324" s="69"/>
      <c r="F324" s="132"/>
      <c r="G324" s="133"/>
      <c r="H324" s="37"/>
      <c r="I324" s="133"/>
      <c r="J324" s="37"/>
    </row>
    <row r="325" ht="15" customHeight="1">
      <c r="A325" s="131"/>
      <c r="B325" s="131"/>
      <c r="C325" s="131"/>
      <c r="D325" s="69"/>
      <c r="E325" s="69"/>
      <c r="F325" s="132"/>
      <c r="G325" s="133"/>
      <c r="H325" s="37"/>
      <c r="I325" s="133"/>
      <c r="J325" s="37"/>
    </row>
    <row r="326" ht="15" customHeight="1">
      <c r="A326" s="131"/>
      <c r="B326" s="131"/>
      <c r="C326" s="131"/>
      <c r="D326" s="69"/>
      <c r="E326" s="69"/>
      <c r="F326" s="132"/>
      <c r="G326" s="133"/>
      <c r="H326" s="37"/>
      <c r="I326" s="133"/>
      <c r="J326" s="37"/>
    </row>
    <row r="327" ht="15" customHeight="1">
      <c r="A327" s="131"/>
      <c r="B327" s="131"/>
      <c r="C327" s="131"/>
      <c r="D327" s="69"/>
      <c r="E327" s="69"/>
      <c r="F327" s="132"/>
      <c r="G327" s="133"/>
      <c r="H327" s="37"/>
      <c r="I327" s="133"/>
      <c r="J327" s="37"/>
    </row>
    <row r="328" ht="15" customHeight="1">
      <c r="A328" s="131"/>
      <c r="B328" s="131"/>
      <c r="C328" s="131"/>
      <c r="D328" s="69"/>
      <c r="F328" s="132"/>
      <c r="G328" s="133"/>
      <c r="H328" s="37"/>
      <c r="I328" s="133"/>
      <c r="J328" s="37"/>
    </row>
    <row r="329" ht="15" customHeight="1">
      <c r="A329" s="131"/>
      <c r="B329" s="131"/>
      <c r="C329" s="131"/>
      <c r="D329" s="69"/>
      <c r="E329" s="69"/>
      <c r="F329" s="132"/>
      <c r="G329" s="133"/>
      <c r="H329" s="37"/>
      <c r="I329" s="133"/>
      <c r="J329" s="37"/>
    </row>
    <row r="330" ht="15" customHeight="1">
      <c r="A330" s="131"/>
      <c r="B330" s="131"/>
      <c r="C330" s="131"/>
      <c r="D330" s="69"/>
      <c r="F330" s="132"/>
      <c r="G330" s="133"/>
      <c r="H330" s="37"/>
      <c r="I330" s="133"/>
      <c r="J330" s="37"/>
    </row>
    <row r="331" ht="15" customHeight="1">
      <c r="A331" s="131"/>
      <c r="B331" s="131"/>
      <c r="C331" s="131"/>
      <c r="D331" s="69"/>
      <c r="F331" s="132"/>
      <c r="G331" s="133"/>
      <c r="H331" s="37"/>
      <c r="I331" s="133"/>
      <c r="J331" s="37"/>
    </row>
    <row r="332" ht="15" customHeight="1">
      <c r="A332" s="131"/>
      <c r="B332" s="131"/>
      <c r="C332" s="131"/>
      <c r="D332" s="69"/>
      <c r="E332" s="69"/>
      <c r="F332" s="132"/>
      <c r="G332" s="133"/>
      <c r="H332" s="37"/>
      <c r="I332" s="133"/>
      <c r="J332" s="37"/>
    </row>
    <row r="333" ht="15" customHeight="1">
      <c r="A333" s="131"/>
      <c r="B333" s="131"/>
      <c r="C333" s="131"/>
      <c r="D333" s="69"/>
      <c r="E333" s="69"/>
      <c r="F333" s="132"/>
      <c r="G333" s="133"/>
      <c r="H333" s="37"/>
      <c r="I333" s="133"/>
      <c r="J333" s="37"/>
    </row>
    <row r="334" ht="15" customHeight="1">
      <c r="A334" s="131"/>
      <c r="B334" s="131"/>
      <c r="C334" s="131"/>
      <c r="D334" s="69"/>
      <c r="E334" s="69"/>
      <c r="F334" s="132"/>
      <c r="G334" s="133"/>
      <c r="H334" s="37"/>
      <c r="I334" s="133"/>
      <c r="J334" s="37"/>
    </row>
    <row r="335" ht="15" customHeight="1">
      <c r="A335" s="131"/>
      <c r="B335" s="131"/>
      <c r="C335" s="131"/>
      <c r="D335" s="69"/>
      <c r="E335" s="69"/>
      <c r="F335" s="132"/>
      <c r="G335" s="133"/>
      <c r="H335" s="37"/>
      <c r="I335" s="133"/>
      <c r="J335" s="37"/>
    </row>
    <row r="336" ht="15" customHeight="1">
      <c r="A336" s="131"/>
      <c r="B336" s="131"/>
      <c r="C336" s="131"/>
      <c r="D336" s="69"/>
      <c r="E336" s="69"/>
      <c r="F336" s="132"/>
      <c r="G336" s="133"/>
      <c r="H336" s="37"/>
      <c r="I336" s="133"/>
      <c r="J336" s="37"/>
    </row>
    <row r="337" ht="15" customHeight="1">
      <c r="A337" s="131"/>
      <c r="B337" s="131"/>
      <c r="C337" s="131"/>
      <c r="D337" s="69"/>
      <c r="E337" s="69"/>
      <c r="F337" s="132"/>
      <c r="G337" s="133"/>
      <c r="H337" s="37"/>
      <c r="I337" s="133"/>
      <c r="J337" s="37"/>
    </row>
    <row r="338" ht="15" customHeight="1">
      <c r="A338" s="131"/>
      <c r="B338" s="131"/>
      <c r="C338" s="131"/>
      <c r="D338" s="69"/>
      <c r="F338" s="132"/>
      <c r="G338" s="133"/>
      <c r="H338" s="37"/>
      <c r="I338" s="133"/>
      <c r="J338" s="37"/>
    </row>
    <row r="339" ht="15" customHeight="1">
      <c r="A339" s="131"/>
      <c r="B339" s="131"/>
      <c r="C339" s="131"/>
      <c r="D339" s="69"/>
      <c r="E339" s="69"/>
      <c r="F339" s="132"/>
      <c r="G339" s="133"/>
      <c r="H339" s="37"/>
      <c r="I339" s="133"/>
      <c r="J339" s="37"/>
    </row>
    <row r="340" ht="15" customHeight="1">
      <c r="A340" s="131"/>
      <c r="B340" s="131"/>
      <c r="C340" s="131"/>
      <c r="D340" s="69"/>
      <c r="E340" s="69"/>
      <c r="F340" s="132"/>
      <c r="G340" s="133"/>
      <c r="H340" s="37"/>
      <c r="I340" s="133"/>
      <c r="J340" s="37"/>
    </row>
    <row r="341" ht="15" customHeight="1">
      <c r="A341" s="131"/>
      <c r="B341" s="131"/>
      <c r="C341" s="131"/>
      <c r="D341" s="69"/>
      <c r="E341" s="69"/>
      <c r="F341" s="132"/>
      <c r="G341" s="133"/>
      <c r="H341" s="37"/>
      <c r="I341" s="133"/>
      <c r="J341" s="37"/>
    </row>
    <row r="342" ht="15" customHeight="1">
      <c r="A342" s="131"/>
      <c r="B342" s="131"/>
      <c r="C342" s="131"/>
      <c r="D342" s="69"/>
      <c r="F342" s="132"/>
      <c r="G342" s="133"/>
      <c r="H342" s="37"/>
      <c r="I342" s="133"/>
      <c r="J342" s="37"/>
    </row>
    <row r="343" ht="15" customHeight="1">
      <c r="A343" s="131"/>
      <c r="B343" s="131"/>
      <c r="C343" s="131"/>
      <c r="D343" s="69"/>
      <c r="F343" s="132"/>
      <c r="G343" s="133"/>
      <c r="H343" s="37"/>
      <c r="I343" s="133"/>
      <c r="J343" s="37"/>
    </row>
    <row r="344" ht="15" customHeight="1">
      <c r="A344" s="131"/>
      <c r="B344" s="131"/>
      <c r="C344" s="131"/>
      <c r="D344" s="69"/>
      <c r="F344" s="132"/>
      <c r="G344" s="133"/>
      <c r="H344" s="37"/>
      <c r="I344" s="133"/>
      <c r="J344" s="37"/>
    </row>
    <row r="345" ht="15" customHeight="1">
      <c r="A345" s="131"/>
      <c r="B345" s="131"/>
      <c r="C345" s="131"/>
      <c r="D345" s="69"/>
      <c r="F345" s="132"/>
      <c r="G345" s="133"/>
      <c r="H345" s="37"/>
      <c r="I345" s="133"/>
      <c r="J345" s="37"/>
    </row>
    <row r="346" ht="15" customHeight="1">
      <c r="A346" s="131"/>
      <c r="B346" s="131"/>
      <c r="C346" s="131"/>
      <c r="D346" s="69"/>
      <c r="F346" s="132"/>
      <c r="G346" s="133"/>
      <c r="H346" s="37"/>
      <c r="I346" s="133"/>
      <c r="J346" s="37"/>
    </row>
    <row r="347" ht="15" customHeight="1">
      <c r="A347" s="131"/>
      <c r="B347" s="131"/>
      <c r="C347" s="131"/>
      <c r="D347" s="69"/>
      <c r="E347" s="69"/>
      <c r="F347" s="132"/>
      <c r="G347" s="133"/>
      <c r="H347" s="37"/>
      <c r="I347" s="133"/>
      <c r="J347" s="37"/>
    </row>
    <row r="348" ht="15" customHeight="1">
      <c r="A348" s="131"/>
      <c r="B348" s="131"/>
      <c r="C348" s="131"/>
      <c r="D348" s="69"/>
      <c r="F348" s="132"/>
      <c r="G348" s="133"/>
      <c r="H348" s="37"/>
      <c r="I348" s="133"/>
      <c r="J348" s="37"/>
    </row>
    <row r="349" ht="15" customHeight="1">
      <c r="A349" s="131"/>
      <c r="B349" s="131"/>
      <c r="C349" s="131"/>
      <c r="D349" s="69"/>
      <c r="F349" s="132"/>
      <c r="G349" s="133"/>
      <c r="H349" s="37"/>
      <c r="I349" s="133"/>
      <c r="J349" s="37"/>
    </row>
    <row r="350" ht="15" customHeight="1">
      <c r="A350" s="131"/>
      <c r="B350" s="131"/>
      <c r="C350" s="131"/>
      <c r="D350" s="69"/>
      <c r="E350" s="69"/>
      <c r="F350" s="132"/>
      <c r="G350" s="133"/>
      <c r="H350" s="37"/>
      <c r="I350" s="133"/>
      <c r="J350" s="37"/>
    </row>
    <row r="351" ht="15" customHeight="1">
      <c r="A351" s="131"/>
      <c r="B351" s="131"/>
      <c r="C351" s="131"/>
      <c r="D351" s="69"/>
      <c r="F351" s="132"/>
      <c r="G351" s="133"/>
      <c r="H351" s="37"/>
      <c r="I351" s="133"/>
      <c r="J351" s="37"/>
    </row>
    <row r="352" ht="15" customHeight="1">
      <c r="A352" s="131"/>
      <c r="B352" s="131"/>
      <c r="C352" s="131"/>
      <c r="D352" s="69"/>
      <c r="E352" s="69"/>
      <c r="F352" s="132"/>
      <c r="G352" s="133"/>
      <c r="H352" s="37"/>
      <c r="I352" s="133"/>
      <c r="J352" s="37"/>
    </row>
    <row r="353" ht="15" customHeight="1">
      <c r="A353" s="131"/>
      <c r="B353" s="131"/>
      <c r="C353" s="131"/>
      <c r="D353" s="69"/>
      <c r="E353" s="69"/>
      <c r="F353" s="132"/>
      <c r="G353" s="133"/>
      <c r="H353" s="37"/>
      <c r="I353" s="133"/>
      <c r="J353" s="37"/>
    </row>
    <row r="354" ht="15" customHeight="1">
      <c r="A354" s="131"/>
      <c r="B354" s="131"/>
      <c r="C354" s="131"/>
      <c r="D354" s="69"/>
      <c r="F354" s="132"/>
      <c r="G354" s="133"/>
      <c r="H354" s="37"/>
      <c r="I354" s="133"/>
      <c r="J354" s="37"/>
    </row>
    <row r="355" ht="15" customHeight="1">
      <c r="A355" s="131"/>
      <c r="B355" s="131"/>
      <c r="C355" s="131"/>
      <c r="D355" s="69"/>
      <c r="E355" s="69"/>
      <c r="F355" s="132"/>
      <c r="G355" s="133"/>
      <c r="H355" s="37"/>
      <c r="I355" s="133"/>
      <c r="J355" s="37"/>
    </row>
    <row r="356" ht="15" customHeight="1">
      <c r="A356" s="131"/>
      <c r="B356" s="131"/>
      <c r="C356" s="131"/>
      <c r="D356" s="69"/>
      <c r="E356" s="69"/>
      <c r="F356" s="132"/>
      <c r="G356" s="133"/>
      <c r="H356" s="37"/>
      <c r="I356" s="133"/>
      <c r="J356" s="37"/>
    </row>
    <row r="357" ht="15" customHeight="1">
      <c r="A357" s="131"/>
      <c r="B357" s="131"/>
      <c r="C357" s="131"/>
      <c r="D357" s="69"/>
      <c r="E357" s="69"/>
      <c r="F357" s="132"/>
      <c r="G357" s="133"/>
      <c r="H357" s="37"/>
      <c r="I357" s="133"/>
      <c r="J357" s="37"/>
    </row>
    <row r="358" ht="15" customHeight="1">
      <c r="A358" s="131"/>
      <c r="B358" s="131"/>
      <c r="C358" s="131"/>
      <c r="D358" s="69"/>
      <c r="E358" s="69"/>
      <c r="F358" s="132"/>
      <c r="G358" s="133"/>
      <c r="H358" s="37"/>
      <c r="I358" s="133"/>
      <c r="J358" s="37"/>
    </row>
    <row r="359" ht="15" customHeight="1">
      <c r="A359" s="131"/>
      <c r="B359" s="131"/>
      <c r="C359" s="131"/>
      <c r="D359" s="69"/>
      <c r="F359" s="132"/>
      <c r="G359" s="133"/>
      <c r="H359" s="37"/>
      <c r="I359" s="133"/>
      <c r="J359" s="37"/>
    </row>
    <row r="360" ht="15" customHeight="1">
      <c r="A360" s="131"/>
      <c r="B360" s="131"/>
      <c r="C360" s="131"/>
      <c r="D360" s="69"/>
      <c r="E360" s="69"/>
      <c r="F360" s="132"/>
      <c r="G360" s="133"/>
      <c r="H360" s="37"/>
      <c r="I360" s="133"/>
      <c r="J360" s="37"/>
    </row>
    <row r="361" ht="15" customHeight="1">
      <c r="A361" s="131"/>
      <c r="B361" s="131"/>
      <c r="C361" s="131"/>
      <c r="D361" s="69"/>
      <c r="E361" s="69"/>
      <c r="F361" s="132"/>
      <c r="G361" s="133"/>
      <c r="H361" s="37"/>
      <c r="I361" s="133"/>
      <c r="J361" s="37"/>
    </row>
    <row r="362" ht="15" customHeight="1">
      <c r="A362" s="131"/>
      <c r="B362" s="131"/>
      <c r="C362" s="131"/>
      <c r="D362" s="69"/>
      <c r="E362" s="69"/>
      <c r="F362" s="132"/>
      <c r="G362" s="133"/>
      <c r="H362" s="37"/>
      <c r="I362" s="133"/>
      <c r="J362" s="37"/>
    </row>
    <row r="363" ht="15" customHeight="1">
      <c r="A363" s="131"/>
      <c r="B363" s="131"/>
      <c r="C363" s="131"/>
      <c r="D363" s="69"/>
      <c r="E363" s="69"/>
      <c r="F363" s="132"/>
      <c r="G363" s="133"/>
      <c r="H363" s="37"/>
      <c r="I363" s="133"/>
      <c r="J363" s="37"/>
    </row>
    <row r="364" ht="15" customHeight="1">
      <c r="A364" s="131"/>
      <c r="B364" s="131"/>
      <c r="C364" s="131"/>
      <c r="D364" s="69"/>
      <c r="E364" s="69"/>
      <c r="F364" s="132"/>
      <c r="G364" s="133"/>
      <c r="H364" s="37"/>
      <c r="I364" s="133"/>
      <c r="J364" s="37"/>
    </row>
    <row r="365" ht="15" customHeight="1">
      <c r="A365" s="131"/>
      <c r="B365" s="131"/>
      <c r="C365" s="131"/>
      <c r="D365" s="69"/>
      <c r="E365" s="69"/>
      <c r="F365" s="132"/>
      <c r="G365" s="133"/>
      <c r="H365" s="37"/>
      <c r="I365" s="133"/>
      <c r="J365" s="37"/>
    </row>
    <row r="366" ht="15" customHeight="1">
      <c r="A366" s="131"/>
      <c r="B366" s="131"/>
      <c r="C366" s="131"/>
      <c r="D366" s="69"/>
      <c r="E366" s="69"/>
      <c r="F366" s="132"/>
      <c r="G366" s="133"/>
      <c r="H366" s="37"/>
      <c r="I366" s="133"/>
      <c r="J366" s="37"/>
    </row>
    <row r="367" ht="15" customHeight="1">
      <c r="A367" s="131"/>
      <c r="B367" s="131"/>
      <c r="C367" s="131"/>
      <c r="D367" s="69"/>
      <c r="E367" s="69"/>
      <c r="F367" s="132"/>
      <c r="G367" s="133"/>
      <c r="H367" s="37"/>
      <c r="I367" s="133"/>
      <c r="J367" s="37"/>
    </row>
    <row r="368" ht="15" customHeight="1">
      <c r="A368" s="131"/>
      <c r="B368" s="131"/>
      <c r="C368" s="131"/>
      <c r="D368" s="69"/>
      <c r="E368" s="69"/>
      <c r="F368" s="132"/>
      <c r="G368" s="133"/>
      <c r="H368" s="37"/>
      <c r="I368" s="133"/>
      <c r="J368" s="37"/>
    </row>
    <row r="369" ht="15" customHeight="1">
      <c r="A369" s="131"/>
      <c r="B369" s="131"/>
      <c r="C369" s="131"/>
      <c r="D369" s="69"/>
      <c r="E369" s="69"/>
      <c r="F369" s="132"/>
      <c r="G369" s="133"/>
      <c r="H369" s="37"/>
      <c r="I369" s="133"/>
      <c r="J369" s="37"/>
    </row>
    <row r="370" ht="15" customHeight="1">
      <c r="A370" s="131"/>
      <c r="B370" s="131"/>
      <c r="C370" s="131"/>
      <c r="D370" s="69"/>
      <c r="F370" s="132"/>
      <c r="G370" s="133"/>
      <c r="H370" s="37"/>
      <c r="I370" s="133"/>
      <c r="J370" s="37"/>
    </row>
    <row r="371" ht="15" customHeight="1">
      <c r="A371" s="131"/>
      <c r="B371" s="131"/>
      <c r="C371" s="131"/>
      <c r="D371" s="69"/>
      <c r="E371" s="69"/>
      <c r="F371" s="132"/>
      <c r="G371" s="133"/>
      <c r="H371" s="37"/>
      <c r="I371" s="133"/>
      <c r="J371" s="37"/>
    </row>
    <row r="372" ht="15" customHeight="1">
      <c r="A372" s="131"/>
      <c r="B372" s="131"/>
      <c r="C372" s="131"/>
      <c r="D372" s="69"/>
      <c r="E372" s="69"/>
      <c r="F372" s="132"/>
      <c r="G372" s="133"/>
      <c r="H372" s="37"/>
      <c r="I372" s="133"/>
      <c r="J372" s="37"/>
    </row>
    <row r="373" ht="15" customHeight="1">
      <c r="A373" s="131"/>
      <c r="B373" s="131"/>
      <c r="C373" s="131"/>
      <c r="D373" s="69"/>
      <c r="F373" s="132"/>
      <c r="G373" s="133"/>
      <c r="H373" s="37"/>
      <c r="I373" s="133"/>
      <c r="J373" s="37"/>
    </row>
    <row r="374" ht="15" customHeight="1">
      <c r="A374" s="131"/>
      <c r="B374" s="131"/>
      <c r="C374" s="131"/>
      <c r="D374" s="69"/>
      <c r="F374" s="132"/>
      <c r="G374" s="133"/>
      <c r="H374" s="37"/>
      <c r="I374" s="133"/>
      <c r="J374" s="37"/>
    </row>
    <row r="375" ht="15" customHeight="1">
      <c r="A375" s="131"/>
      <c r="B375" s="131"/>
      <c r="C375" s="131"/>
      <c r="D375" s="69"/>
      <c r="E375" s="69"/>
      <c r="F375" s="132"/>
      <c r="G375" s="133"/>
      <c r="H375" s="37"/>
      <c r="I375" s="133"/>
      <c r="J375" s="37"/>
    </row>
    <row r="376" ht="15" customHeight="1">
      <c r="A376" s="131"/>
      <c r="B376" s="131"/>
      <c r="C376" s="131"/>
      <c r="D376" s="69"/>
      <c r="F376" s="132"/>
      <c r="G376" s="133"/>
      <c r="H376" s="37"/>
      <c r="I376" s="133"/>
      <c r="J376" s="37"/>
    </row>
    <row r="377" ht="15" customHeight="1">
      <c r="A377" s="131"/>
      <c r="B377" s="131"/>
      <c r="C377" s="131"/>
      <c r="D377" s="69"/>
      <c r="F377" s="132"/>
      <c r="G377" s="133"/>
      <c r="H377" s="37"/>
      <c r="I377" s="133"/>
      <c r="J377" s="37"/>
    </row>
    <row r="378" ht="15" customHeight="1">
      <c r="A378" s="131"/>
      <c r="B378" s="131"/>
      <c r="C378" s="131"/>
      <c r="D378" s="69"/>
      <c r="F378" s="132"/>
      <c r="G378" s="133"/>
      <c r="H378" s="37"/>
      <c r="I378" s="133"/>
      <c r="J378" s="37"/>
    </row>
    <row r="379" ht="15" customHeight="1">
      <c r="A379" s="131"/>
      <c r="B379" s="131"/>
      <c r="C379" s="131"/>
      <c r="D379" s="69"/>
      <c r="F379" s="132"/>
      <c r="G379" s="133"/>
      <c r="H379" s="37"/>
      <c r="I379" s="133"/>
      <c r="J379" s="37"/>
    </row>
    <row r="380" ht="15" customHeight="1">
      <c r="A380" s="131"/>
      <c r="B380" s="131"/>
      <c r="C380" s="131"/>
      <c r="D380" s="69"/>
      <c r="E380" s="69"/>
      <c r="F380" s="132"/>
      <c r="G380" s="133"/>
      <c r="H380" s="37"/>
      <c r="I380" s="133"/>
      <c r="J380" s="37"/>
    </row>
    <row r="381" ht="15" customHeight="1">
      <c r="A381" s="131"/>
      <c r="B381" s="131"/>
      <c r="C381" s="131"/>
      <c r="D381" s="69"/>
      <c r="E381" s="69"/>
      <c r="F381" s="132"/>
      <c r="G381" s="133"/>
      <c r="H381" s="37"/>
      <c r="I381" s="133"/>
      <c r="J381" s="37"/>
    </row>
    <row r="382" ht="15" customHeight="1">
      <c r="A382" s="131"/>
      <c r="B382" s="131"/>
      <c r="C382" s="131"/>
      <c r="D382" s="69"/>
      <c r="E382" s="69"/>
      <c r="F382" s="132"/>
      <c r="G382" s="133"/>
      <c r="H382" s="37"/>
      <c r="I382" s="133"/>
      <c r="J382" s="37"/>
    </row>
    <row r="383" ht="15" customHeight="1">
      <c r="A383" s="131"/>
      <c r="B383" s="131"/>
      <c r="C383" s="131"/>
      <c r="D383" s="69"/>
      <c r="E383" s="69"/>
      <c r="F383" s="132"/>
      <c r="G383" s="133"/>
      <c r="H383" s="37"/>
      <c r="I383" s="133"/>
      <c r="J383" s="37"/>
    </row>
    <row r="384" ht="15" customHeight="1">
      <c r="A384" s="131"/>
      <c r="B384" s="131"/>
      <c r="C384" s="131"/>
      <c r="D384" s="69"/>
      <c r="E384" s="69"/>
      <c r="F384" s="132"/>
      <c r="G384" s="133"/>
      <c r="H384" s="37"/>
      <c r="I384" s="133"/>
      <c r="J384" s="37"/>
    </row>
    <row r="385" ht="15" customHeight="1">
      <c r="A385" s="131"/>
      <c r="B385" s="131"/>
      <c r="C385" s="131"/>
      <c r="D385" s="69"/>
      <c r="E385" s="69"/>
      <c r="F385" s="132"/>
      <c r="G385" s="133"/>
      <c r="H385" s="37"/>
      <c r="I385" s="133"/>
      <c r="J385" s="37"/>
    </row>
    <row r="386" ht="15" customHeight="1">
      <c r="A386" s="131"/>
      <c r="B386" s="131"/>
      <c r="C386" s="131"/>
      <c r="D386" s="69"/>
      <c r="F386" s="132"/>
      <c r="G386" s="133"/>
      <c r="H386" s="37"/>
      <c r="I386" s="133"/>
      <c r="J386" s="37"/>
    </row>
    <row r="387" ht="15" customHeight="1">
      <c r="A387" s="131"/>
      <c r="B387" s="131"/>
      <c r="C387" s="131"/>
      <c r="D387" s="69"/>
      <c r="E387" s="69"/>
      <c r="F387" s="132"/>
      <c r="G387" s="133"/>
      <c r="H387" s="37"/>
      <c r="I387" s="133"/>
      <c r="J387" s="37"/>
    </row>
    <row r="388" ht="15" customHeight="1">
      <c r="A388" s="131"/>
      <c r="B388" s="131"/>
      <c r="C388" s="131"/>
      <c r="D388" s="69"/>
      <c r="F388" s="132"/>
      <c r="G388" s="133"/>
      <c r="H388" s="37"/>
      <c r="I388" s="133"/>
      <c r="J388" s="37"/>
    </row>
    <row r="389" ht="15" customHeight="1">
      <c r="A389" s="131"/>
      <c r="B389" s="131"/>
      <c r="C389" s="131"/>
      <c r="D389" s="69"/>
      <c r="F389" s="132"/>
      <c r="G389" s="133"/>
      <c r="H389" s="37"/>
      <c r="I389" s="133"/>
      <c r="J389" s="37"/>
    </row>
    <row r="390" ht="15" customHeight="1">
      <c r="A390" s="131"/>
      <c r="B390" s="131"/>
      <c r="C390" s="131"/>
      <c r="D390" s="69"/>
      <c r="E390" s="69"/>
      <c r="F390" s="132"/>
      <c r="G390" s="133"/>
      <c r="H390" s="37"/>
      <c r="I390" s="133"/>
      <c r="J390" s="37"/>
    </row>
    <row r="391" ht="15" customHeight="1">
      <c r="A391" s="131"/>
      <c r="B391" s="131"/>
      <c r="C391" s="131"/>
      <c r="D391" s="69"/>
      <c r="E391" s="69"/>
      <c r="F391" s="132"/>
      <c r="G391" s="133"/>
      <c r="H391" s="37"/>
      <c r="I391" s="133"/>
      <c r="J391" s="37"/>
    </row>
    <row r="392" ht="15" customHeight="1">
      <c r="A392" s="131"/>
      <c r="B392" s="131"/>
      <c r="C392" s="131"/>
      <c r="D392" s="69"/>
      <c r="E392" s="69"/>
      <c r="F392" s="132"/>
      <c r="G392" s="133"/>
      <c r="H392" s="37"/>
      <c r="I392" s="133"/>
      <c r="J392" s="37"/>
    </row>
    <row r="393" ht="15" customHeight="1">
      <c r="A393" s="131"/>
      <c r="B393" s="131"/>
      <c r="C393" s="131"/>
      <c r="D393" s="69"/>
      <c r="E393" s="69"/>
      <c r="F393" s="132"/>
      <c r="G393" s="133"/>
      <c r="H393" s="37"/>
      <c r="I393" s="133"/>
      <c r="J393" s="37"/>
    </row>
    <row r="394" ht="15" customHeight="1">
      <c r="A394" s="131"/>
      <c r="B394" s="131"/>
      <c r="C394" s="131"/>
      <c r="D394" s="69"/>
      <c r="E394" s="69"/>
      <c r="F394" s="132"/>
      <c r="G394" s="133"/>
      <c r="H394" s="37"/>
      <c r="I394" s="133"/>
      <c r="J394" s="37"/>
    </row>
    <row r="395" ht="15" customHeight="1">
      <c r="A395" s="131"/>
      <c r="B395" s="131"/>
      <c r="C395" s="131"/>
      <c r="D395" s="69"/>
      <c r="F395" s="132"/>
      <c r="G395" s="133"/>
      <c r="H395" s="37"/>
      <c r="I395" s="133"/>
      <c r="J395" s="37"/>
    </row>
    <row r="396" ht="15" customHeight="1">
      <c r="A396" s="131"/>
      <c r="B396" s="131"/>
      <c r="C396" s="131"/>
      <c r="D396" s="69"/>
      <c r="F396" s="132"/>
      <c r="G396" s="133"/>
      <c r="H396" s="37"/>
      <c r="I396" s="133"/>
      <c r="J396" s="37"/>
    </row>
    <row r="397" ht="15" customHeight="1">
      <c r="A397" s="131"/>
      <c r="B397" s="131"/>
      <c r="C397" s="131"/>
      <c r="D397" s="69"/>
      <c r="F397" s="132"/>
      <c r="G397" s="133"/>
      <c r="H397" s="37"/>
      <c r="I397" s="133"/>
      <c r="J397" s="37"/>
    </row>
    <row r="398" ht="15" customHeight="1">
      <c r="A398" s="131"/>
      <c r="B398" s="131"/>
      <c r="C398" s="131"/>
      <c r="D398" s="69"/>
      <c r="F398" s="132"/>
      <c r="G398" s="133"/>
      <c r="H398" s="37"/>
      <c r="I398" s="133"/>
      <c r="J398" s="37"/>
    </row>
    <row r="399" ht="15" customHeight="1">
      <c r="A399" s="131"/>
      <c r="B399" s="131"/>
      <c r="C399" s="131"/>
      <c r="D399" s="69"/>
      <c r="F399" s="132"/>
      <c r="G399" s="133"/>
      <c r="H399" s="37"/>
      <c r="I399" s="133"/>
      <c r="J399" s="37"/>
    </row>
    <row r="400" ht="15" customHeight="1">
      <c r="A400" s="131"/>
      <c r="B400" s="131"/>
      <c r="C400" s="131"/>
      <c r="D400" s="69"/>
      <c r="E400" s="69"/>
      <c r="F400" s="132"/>
      <c r="G400" s="133"/>
      <c r="H400" s="37"/>
      <c r="I400" s="133"/>
      <c r="J400" s="37"/>
    </row>
    <row r="401" ht="15" customHeight="1">
      <c r="A401" s="131"/>
      <c r="B401" s="131"/>
      <c r="C401" s="131"/>
      <c r="D401" s="69"/>
      <c r="F401" s="132"/>
      <c r="G401" s="133"/>
      <c r="H401" s="37"/>
      <c r="I401" s="133"/>
      <c r="J401" s="37"/>
    </row>
    <row r="402" ht="15" customHeight="1">
      <c r="A402" s="131"/>
      <c r="B402" s="131"/>
      <c r="C402" s="131"/>
      <c r="D402" s="69"/>
      <c r="F402" s="132"/>
      <c r="G402" s="133"/>
      <c r="H402" s="37"/>
      <c r="I402" s="133"/>
      <c r="J402" s="37"/>
    </row>
    <row r="403" ht="15" customHeight="1">
      <c r="A403" s="131"/>
      <c r="B403" s="131"/>
      <c r="C403" s="131"/>
      <c r="D403" s="69"/>
      <c r="F403" s="132"/>
      <c r="G403" s="133"/>
      <c r="H403" s="37"/>
      <c r="I403" s="133"/>
      <c r="J403" s="37"/>
    </row>
    <row r="404" ht="15" customHeight="1">
      <c r="A404" s="131"/>
      <c r="B404" s="131"/>
      <c r="C404" s="131"/>
      <c r="D404" s="69"/>
      <c r="F404" s="132"/>
      <c r="G404" s="133"/>
      <c r="H404" s="37"/>
      <c r="I404" s="133"/>
      <c r="J404" s="37"/>
    </row>
    <row r="405" ht="15" customHeight="1">
      <c r="A405" s="131"/>
      <c r="B405" s="131"/>
      <c r="C405" s="131"/>
      <c r="D405" s="69"/>
      <c r="F405" s="132"/>
      <c r="G405" s="133"/>
      <c r="H405" s="37"/>
      <c r="I405" s="133"/>
      <c r="J405" s="37"/>
    </row>
    <row r="406" ht="15" customHeight="1">
      <c r="A406" s="131"/>
      <c r="B406" s="131"/>
      <c r="C406" s="131"/>
      <c r="D406" s="69"/>
      <c r="E406" s="69"/>
      <c r="F406" s="132"/>
      <c r="G406" s="133"/>
      <c r="H406" s="37"/>
      <c r="I406" s="133"/>
      <c r="J406" s="37"/>
    </row>
    <row r="407" ht="15" customHeight="1">
      <c r="A407" s="131"/>
      <c r="B407" s="131"/>
      <c r="C407" s="131"/>
      <c r="D407" s="69"/>
      <c r="F407" s="132"/>
      <c r="G407" s="133"/>
      <c r="H407" s="37"/>
      <c r="I407" s="133"/>
      <c r="J407" s="37"/>
    </row>
    <row r="408" ht="15" customHeight="1">
      <c r="A408" s="131"/>
      <c r="B408" s="131"/>
      <c r="C408" s="131"/>
      <c r="D408" s="69"/>
      <c r="E408" s="69"/>
      <c r="F408" s="132"/>
      <c r="G408" s="133"/>
      <c r="H408" s="37"/>
      <c r="I408" s="133"/>
      <c r="J408" s="37"/>
    </row>
    <row r="409" ht="15" customHeight="1">
      <c r="A409" s="131"/>
      <c r="B409" s="131"/>
      <c r="C409" s="131"/>
      <c r="D409" s="69"/>
      <c r="F409" s="132"/>
      <c r="G409" s="133"/>
      <c r="H409" s="37"/>
      <c r="I409" s="133"/>
      <c r="J409" s="37"/>
    </row>
    <row r="410" ht="15" customHeight="1">
      <c r="A410" s="131"/>
      <c r="B410" s="131"/>
      <c r="C410" s="131"/>
      <c r="D410" s="69"/>
      <c r="F410" s="132"/>
      <c r="G410" s="133"/>
      <c r="H410" s="37"/>
      <c r="I410" s="133"/>
      <c r="J410" s="37"/>
    </row>
    <row r="411" ht="15" customHeight="1">
      <c r="A411" s="131"/>
      <c r="B411" s="131"/>
      <c r="C411" s="131"/>
      <c r="D411" s="69"/>
      <c r="E411" s="69"/>
      <c r="F411" s="132"/>
      <c r="G411" s="133"/>
      <c r="H411" s="37"/>
      <c r="I411" s="133"/>
      <c r="J411" s="37"/>
    </row>
    <row r="412" ht="15" customHeight="1">
      <c r="A412" s="131"/>
      <c r="B412" s="131"/>
      <c r="C412" s="131"/>
      <c r="D412" s="69"/>
      <c r="E412" s="69"/>
      <c r="F412" s="132"/>
      <c r="G412" s="133"/>
      <c r="H412" s="37"/>
      <c r="I412" s="133"/>
      <c r="J412" s="37"/>
    </row>
    <row r="413" ht="15" customHeight="1">
      <c r="A413" s="131"/>
      <c r="B413" s="131"/>
      <c r="C413" s="131"/>
      <c r="D413" s="69"/>
      <c r="E413" s="69"/>
      <c r="F413" s="132"/>
      <c r="G413" s="133"/>
      <c r="H413" s="37"/>
      <c r="I413" s="133"/>
      <c r="J413" s="37"/>
    </row>
    <row r="414" ht="15" customHeight="1">
      <c r="A414" s="131"/>
      <c r="B414" s="131"/>
      <c r="C414" s="131"/>
      <c r="D414" s="69"/>
      <c r="F414" s="132"/>
      <c r="G414" s="133"/>
      <c r="H414" s="37"/>
      <c r="I414" s="133"/>
      <c r="J414" s="37"/>
    </row>
    <row r="415" ht="15" customHeight="1">
      <c r="A415" s="131"/>
      <c r="B415" s="131"/>
      <c r="C415" s="131"/>
      <c r="D415" s="69"/>
      <c r="E415" s="69"/>
      <c r="F415" s="132"/>
      <c r="G415" s="133"/>
      <c r="H415" s="37"/>
      <c r="I415" s="133"/>
      <c r="J415" s="37"/>
    </row>
    <row r="416" ht="15" customHeight="1">
      <c r="A416" s="131"/>
      <c r="B416" s="131"/>
      <c r="C416" s="131"/>
      <c r="D416" s="69"/>
      <c r="E416" s="69"/>
      <c r="F416" s="132"/>
      <c r="G416" s="133"/>
      <c r="H416" s="37"/>
      <c r="I416" s="133"/>
      <c r="J416" s="37"/>
    </row>
    <row r="417" ht="15" customHeight="1">
      <c r="A417" s="131"/>
      <c r="B417" s="131"/>
      <c r="C417" s="131"/>
      <c r="D417" s="69"/>
      <c r="E417" s="69"/>
      <c r="F417" s="132"/>
      <c r="G417" s="133"/>
      <c r="H417" s="37"/>
      <c r="I417" s="133"/>
      <c r="J417" s="37"/>
    </row>
    <row r="418" ht="15" customHeight="1">
      <c r="A418" s="131"/>
      <c r="B418" s="131"/>
      <c r="C418" s="131"/>
      <c r="D418" s="69"/>
      <c r="F418" s="132"/>
      <c r="G418" s="133"/>
      <c r="H418" s="37"/>
      <c r="I418" s="133"/>
      <c r="J418" s="37"/>
    </row>
    <row r="419" ht="15" customHeight="1">
      <c r="A419" s="131"/>
      <c r="B419" s="131"/>
      <c r="C419" s="131"/>
      <c r="D419" s="69"/>
      <c r="E419" s="69"/>
      <c r="F419" s="132"/>
      <c r="G419" s="133"/>
      <c r="H419" s="37"/>
      <c r="I419" s="133"/>
      <c r="J419" s="37"/>
    </row>
    <row r="420" ht="15" customHeight="1">
      <c r="A420" s="131"/>
      <c r="B420" s="131"/>
      <c r="C420" s="131"/>
      <c r="D420" s="69"/>
      <c r="E420" s="69"/>
      <c r="F420" s="132"/>
      <c r="G420" s="133"/>
      <c r="H420" s="37"/>
      <c r="I420" s="133"/>
      <c r="J420" s="37"/>
    </row>
    <row r="421" ht="15" customHeight="1">
      <c r="A421" s="131"/>
      <c r="B421" s="131"/>
      <c r="C421" s="131"/>
      <c r="D421" s="69"/>
      <c r="E421" s="69"/>
      <c r="F421" s="132"/>
      <c r="G421" s="133"/>
      <c r="H421" s="37"/>
      <c r="I421" s="133"/>
      <c r="J421" s="37"/>
    </row>
    <row r="422" ht="15" customHeight="1">
      <c r="A422" s="131"/>
      <c r="B422" s="131"/>
      <c r="C422" s="131"/>
      <c r="D422" s="69"/>
      <c r="E422" s="69"/>
      <c r="F422" s="132"/>
      <c r="G422" s="133"/>
      <c r="H422" s="37"/>
      <c r="I422" s="133"/>
      <c r="J422" s="37"/>
    </row>
    <row r="423" ht="15" customHeight="1">
      <c r="A423" s="131"/>
      <c r="B423" s="131"/>
      <c r="C423" s="131"/>
      <c r="D423" s="69"/>
      <c r="E423" s="69"/>
      <c r="F423" s="132"/>
      <c r="G423" s="133"/>
      <c r="H423" s="37"/>
      <c r="I423" s="133"/>
      <c r="J423" s="37"/>
    </row>
    <row r="424" ht="15" customHeight="1">
      <c r="A424" s="131"/>
      <c r="B424" s="131"/>
      <c r="C424" s="131"/>
      <c r="D424" s="69"/>
      <c r="E424" s="69"/>
      <c r="F424" s="132"/>
      <c r="G424" s="133"/>
      <c r="H424" s="37"/>
      <c r="I424" s="133"/>
      <c r="J424" s="37"/>
    </row>
    <row r="425" ht="15" customHeight="1">
      <c r="A425" s="131"/>
      <c r="B425" s="131"/>
      <c r="C425" s="131"/>
      <c r="D425" s="69"/>
      <c r="E425" s="69"/>
      <c r="F425" s="132"/>
      <c r="G425" s="133"/>
      <c r="H425" s="37"/>
      <c r="I425" s="133"/>
      <c r="J425" s="37"/>
    </row>
    <row r="426" ht="15" customHeight="1">
      <c r="A426" s="131"/>
      <c r="B426" s="131"/>
      <c r="C426" s="131"/>
      <c r="D426" s="69"/>
      <c r="F426" s="132"/>
      <c r="G426" s="133"/>
      <c r="H426" s="37"/>
      <c r="I426" s="133"/>
      <c r="J426" s="37"/>
    </row>
    <row r="427" ht="15" customHeight="1">
      <c r="A427" s="131"/>
      <c r="B427" s="131"/>
      <c r="C427" s="131"/>
      <c r="D427" s="69"/>
      <c r="E427" s="69"/>
      <c r="F427" s="132"/>
      <c r="G427" s="133"/>
      <c r="H427" s="37"/>
      <c r="I427" s="133"/>
      <c r="J427" s="37"/>
    </row>
    <row r="428" ht="15" customHeight="1">
      <c r="A428" s="131"/>
      <c r="B428" s="131"/>
      <c r="C428" s="131"/>
      <c r="D428" s="69"/>
      <c r="E428" s="69"/>
      <c r="F428" s="132"/>
      <c r="G428" s="133"/>
      <c r="H428" s="37"/>
      <c r="I428" s="133"/>
      <c r="J428" s="37"/>
    </row>
    <row r="429" ht="15" customHeight="1">
      <c r="A429" s="131"/>
      <c r="B429" s="131"/>
      <c r="C429" s="131"/>
      <c r="D429" s="69"/>
      <c r="E429" s="69"/>
      <c r="F429" s="132"/>
      <c r="G429" s="133"/>
      <c r="H429" s="37"/>
      <c r="I429" s="133"/>
      <c r="J429" s="37"/>
    </row>
    <row r="430" ht="15" customHeight="1">
      <c r="A430" s="131"/>
      <c r="B430" s="131"/>
      <c r="C430" s="131"/>
      <c r="D430" s="69"/>
      <c r="F430" s="132"/>
      <c r="G430" s="133"/>
      <c r="H430" s="37"/>
      <c r="I430" s="133"/>
      <c r="J430" s="37"/>
    </row>
    <row r="431" ht="15" customHeight="1">
      <c r="A431" s="131"/>
      <c r="B431" s="131"/>
      <c r="C431" s="131"/>
      <c r="D431" s="69"/>
      <c r="E431" s="69"/>
      <c r="F431" s="132"/>
      <c r="G431" s="133"/>
      <c r="H431" s="37"/>
      <c r="I431" s="133"/>
      <c r="J431" s="37"/>
    </row>
    <row r="432" ht="15" customHeight="1">
      <c r="A432" s="131"/>
      <c r="B432" s="131"/>
      <c r="C432" s="131"/>
      <c r="D432" s="69"/>
      <c r="E432" s="69"/>
      <c r="F432" s="132"/>
      <c r="G432" s="133"/>
      <c r="H432" s="37"/>
      <c r="I432" s="133"/>
      <c r="J432" s="37"/>
    </row>
    <row r="433" ht="15" customHeight="1">
      <c r="A433" s="131"/>
      <c r="B433" s="131"/>
      <c r="C433" s="131"/>
      <c r="D433" s="69"/>
      <c r="E433" s="69"/>
      <c r="F433" s="132"/>
      <c r="G433" s="133"/>
      <c r="H433" s="37"/>
      <c r="I433" s="133"/>
      <c r="J433" s="37"/>
    </row>
    <row r="434" ht="15" customHeight="1">
      <c r="A434" s="131"/>
      <c r="B434" s="131"/>
      <c r="C434" s="131"/>
      <c r="D434" s="69"/>
      <c r="F434" s="132"/>
      <c r="G434" s="133"/>
      <c r="H434" s="37"/>
      <c r="I434" s="133"/>
      <c r="J434" s="37"/>
    </row>
    <row r="435" ht="15" customHeight="1">
      <c r="A435" s="131"/>
      <c r="B435" s="131"/>
      <c r="C435" s="131"/>
      <c r="D435" s="69"/>
      <c r="F435" s="132"/>
      <c r="G435" s="133"/>
      <c r="H435" s="37"/>
      <c r="I435" s="133"/>
      <c r="J435" s="37"/>
    </row>
    <row r="436" ht="15" customHeight="1">
      <c r="A436" s="131"/>
      <c r="B436" s="131"/>
      <c r="C436" s="131"/>
      <c r="D436" s="69"/>
      <c r="E436" s="69"/>
      <c r="F436" s="132"/>
      <c r="G436" s="133"/>
      <c r="H436" s="37"/>
      <c r="I436" s="133"/>
      <c r="J436" s="37"/>
    </row>
    <row r="437" ht="15" customHeight="1">
      <c r="A437" s="131"/>
      <c r="B437" s="131"/>
      <c r="C437" s="131"/>
      <c r="D437" s="69"/>
      <c r="E437" s="69"/>
      <c r="F437" s="132"/>
      <c r="G437" s="133"/>
      <c r="H437" s="37"/>
      <c r="I437" s="133"/>
      <c r="J437" s="37"/>
    </row>
    <row r="438" ht="15" customHeight="1">
      <c r="A438" s="131"/>
      <c r="B438" s="131"/>
      <c r="C438" s="131"/>
      <c r="F438" s="132"/>
      <c r="G438" s="133"/>
      <c r="H438" s="37"/>
      <c r="I438" s="133"/>
      <c r="J438" s="37"/>
    </row>
    <row r="439" ht="15" customHeight="1">
      <c r="A439" s="131"/>
      <c r="B439" s="131"/>
      <c r="C439" s="131"/>
      <c r="D439" s="69"/>
      <c r="F439" s="132"/>
      <c r="G439" s="133"/>
      <c r="H439" s="37"/>
      <c r="I439" s="133"/>
      <c r="J439" s="37"/>
    </row>
    <row r="440" ht="15" customHeight="1">
      <c r="A440" s="131"/>
      <c r="B440" s="131"/>
      <c r="C440" s="131"/>
      <c r="D440" s="69"/>
      <c r="F440" s="132"/>
      <c r="G440" s="133"/>
      <c r="H440" s="37"/>
      <c r="I440" s="133"/>
      <c r="J440" s="37"/>
    </row>
    <row r="441" ht="15" customHeight="1">
      <c r="A441" s="131"/>
      <c r="B441" s="131"/>
      <c r="C441" s="131"/>
      <c r="D441" s="69"/>
      <c r="E441" s="69"/>
      <c r="F441" s="132"/>
      <c r="G441" s="133"/>
      <c r="H441" s="37"/>
      <c r="I441" s="133"/>
      <c r="J441" s="37"/>
    </row>
    <row r="442" ht="15" customHeight="1">
      <c r="A442" s="131"/>
      <c r="B442" s="131"/>
      <c r="C442" s="131"/>
      <c r="D442" s="69"/>
      <c r="F442" s="132"/>
      <c r="G442" s="133"/>
      <c r="H442" s="37"/>
      <c r="I442" s="133"/>
      <c r="J442" s="37"/>
    </row>
    <row r="443" ht="15" customHeight="1">
      <c r="A443" s="131"/>
      <c r="B443" s="131"/>
      <c r="C443" s="131"/>
      <c r="D443" s="69"/>
      <c r="E443" s="69"/>
      <c r="F443" s="132"/>
      <c r="G443" s="133"/>
      <c r="H443" s="37"/>
      <c r="I443" s="133"/>
      <c r="J443" s="37"/>
    </row>
    <row r="444" ht="15" customHeight="1">
      <c r="A444" s="131"/>
      <c r="B444" s="131"/>
      <c r="C444" s="131"/>
      <c r="D444" s="69"/>
      <c r="E444" s="69"/>
      <c r="F444" s="132"/>
      <c r="G444" s="133"/>
      <c r="H444" s="37"/>
      <c r="I444" s="133"/>
      <c r="J444" s="37"/>
    </row>
    <row r="445" ht="15" customHeight="1">
      <c r="A445" s="131"/>
      <c r="B445" s="131"/>
      <c r="C445" s="131"/>
      <c r="D445" s="69"/>
      <c r="F445" s="132"/>
      <c r="G445" s="133"/>
      <c r="H445" s="37"/>
      <c r="I445" s="133"/>
      <c r="J445" s="37"/>
    </row>
    <row r="446" ht="15" customHeight="1">
      <c r="A446" s="131"/>
      <c r="B446" s="131"/>
      <c r="C446" s="131"/>
      <c r="D446" s="69"/>
      <c r="E446" s="69"/>
      <c r="F446" s="132"/>
      <c r="G446" s="133"/>
      <c r="H446" s="37"/>
      <c r="I446" s="133"/>
      <c r="J446" s="37"/>
    </row>
    <row r="447" ht="15" customHeight="1">
      <c r="A447" s="131"/>
      <c r="B447" s="131"/>
      <c r="C447" s="131"/>
      <c r="D447" s="69"/>
      <c r="E447" s="69"/>
      <c r="F447" s="132"/>
      <c r="G447" s="133"/>
      <c r="H447" s="37"/>
      <c r="I447" s="133"/>
      <c r="J447" s="37"/>
    </row>
    <row r="448" ht="15" customHeight="1">
      <c r="A448" s="131"/>
      <c r="B448" s="131"/>
      <c r="C448" s="131"/>
      <c r="D448" s="69"/>
      <c r="F448" s="132"/>
      <c r="G448" s="133"/>
      <c r="H448" s="37"/>
      <c r="I448" s="133"/>
      <c r="J448" s="37"/>
    </row>
    <row r="449" ht="15" customHeight="1">
      <c r="A449" s="131"/>
      <c r="B449" s="131"/>
      <c r="C449" s="131"/>
      <c r="D449" s="69"/>
      <c r="F449" s="132"/>
      <c r="G449" s="133"/>
      <c r="H449" s="37"/>
      <c r="I449" s="133"/>
      <c r="J449" s="37"/>
    </row>
    <row r="450" ht="15" customHeight="1">
      <c r="A450" s="131"/>
      <c r="B450" s="131"/>
      <c r="C450" s="131"/>
      <c r="D450" s="69"/>
      <c r="F450" s="132"/>
      <c r="G450" s="133"/>
      <c r="H450" s="37"/>
      <c r="I450" s="133"/>
      <c r="J450" s="37"/>
    </row>
    <row r="451" ht="15" customHeight="1">
      <c r="A451" s="131"/>
      <c r="B451" s="131"/>
      <c r="C451" s="131"/>
      <c r="D451" s="69"/>
      <c r="F451" s="132"/>
      <c r="G451" s="133"/>
      <c r="H451" s="37"/>
      <c r="I451" s="133"/>
      <c r="J451" s="37"/>
    </row>
    <row r="452" ht="15" customHeight="1">
      <c r="A452" s="131"/>
      <c r="B452" s="131"/>
      <c r="C452" s="131"/>
      <c r="D452" s="69"/>
      <c r="E452" s="69"/>
      <c r="F452" s="132"/>
      <c r="G452" s="133"/>
      <c r="H452" s="37"/>
      <c r="I452" s="133"/>
      <c r="J452" s="37"/>
    </row>
    <row r="453" ht="15" customHeight="1">
      <c r="A453" s="131"/>
      <c r="B453" s="131"/>
      <c r="C453" s="131"/>
      <c r="D453" s="69"/>
      <c r="F453" s="132"/>
      <c r="G453" s="133"/>
      <c r="H453" s="37"/>
      <c r="I453" s="133"/>
      <c r="J453" s="37"/>
    </row>
    <row r="454" ht="15" customHeight="1">
      <c r="A454" s="131"/>
      <c r="B454" s="131"/>
      <c r="C454" s="131"/>
      <c r="D454" s="69"/>
      <c r="E454" s="69"/>
      <c r="F454" s="132"/>
      <c r="G454" s="133"/>
      <c r="H454" s="37"/>
      <c r="I454" s="133"/>
      <c r="J454" s="37"/>
    </row>
    <row r="455" ht="15" customHeight="1">
      <c r="A455" s="131"/>
      <c r="B455" s="131"/>
      <c r="C455" s="131"/>
      <c r="D455" s="69"/>
      <c r="E455" s="69"/>
      <c r="F455" s="132"/>
      <c r="G455" s="133"/>
      <c r="H455" s="37"/>
      <c r="I455" s="133"/>
      <c r="J455" s="37"/>
    </row>
    <row r="456" ht="15" customHeight="1">
      <c r="A456" s="131"/>
      <c r="B456" s="131"/>
      <c r="C456" s="131"/>
      <c r="D456" s="69"/>
      <c r="F456" s="132"/>
      <c r="G456" s="133"/>
      <c r="H456" s="37"/>
      <c r="I456" s="133"/>
      <c r="J456" s="37"/>
    </row>
    <row r="457" ht="15" customHeight="1">
      <c r="A457" s="131"/>
      <c r="B457" s="131"/>
      <c r="C457" s="131"/>
      <c r="D457" s="69"/>
      <c r="E457" s="69"/>
      <c r="F457" s="132"/>
      <c r="G457" s="133"/>
      <c r="H457" s="37"/>
      <c r="I457" s="133"/>
      <c r="J457" s="37"/>
    </row>
    <row r="458" ht="15" customHeight="1">
      <c r="A458" s="131"/>
      <c r="B458" s="131"/>
      <c r="C458" s="131"/>
      <c r="D458" s="69"/>
      <c r="E458" s="69"/>
      <c r="F458" s="132"/>
      <c r="G458" s="133"/>
      <c r="H458" s="37"/>
      <c r="I458" s="133"/>
      <c r="J458" s="37"/>
    </row>
    <row r="459" ht="15" customHeight="1">
      <c r="A459" s="131"/>
      <c r="B459" s="131"/>
      <c r="C459" s="131"/>
      <c r="D459" s="69"/>
      <c r="E459" s="69"/>
      <c r="F459" s="132"/>
      <c r="G459" s="133"/>
      <c r="H459" s="37"/>
      <c r="I459" s="133"/>
      <c r="J459" s="37"/>
    </row>
    <row r="460" ht="15" customHeight="1">
      <c r="A460" s="131"/>
      <c r="B460" s="131"/>
      <c r="C460" s="131"/>
      <c r="D460" s="69"/>
      <c r="E460" s="69"/>
      <c r="F460" s="132"/>
      <c r="G460" s="133"/>
      <c r="H460" s="37"/>
      <c r="I460" s="133"/>
      <c r="J460" s="37"/>
    </row>
    <row r="461" ht="15" customHeight="1">
      <c r="A461" s="131"/>
      <c r="B461" s="131"/>
      <c r="C461" s="131"/>
      <c r="D461" s="69"/>
      <c r="E461" s="69"/>
      <c r="F461" s="132"/>
      <c r="G461" s="133"/>
      <c r="H461" s="37"/>
      <c r="I461" s="133"/>
      <c r="J461" s="37"/>
    </row>
    <row r="462" ht="15" customHeight="1">
      <c r="A462" s="131"/>
      <c r="B462" s="131"/>
      <c r="C462" s="131"/>
      <c r="D462" s="69"/>
      <c r="E462" s="69"/>
      <c r="F462" s="132"/>
      <c r="G462" s="133"/>
      <c r="H462" s="37"/>
      <c r="I462" s="133"/>
      <c r="J462" s="37"/>
    </row>
    <row r="463" ht="15" customHeight="1">
      <c r="A463" s="131"/>
      <c r="B463" s="131"/>
      <c r="C463" s="131"/>
      <c r="D463" s="69"/>
      <c r="E463" s="69"/>
      <c r="F463" s="132"/>
      <c r="G463" s="133"/>
      <c r="H463" s="37"/>
      <c r="I463" s="133"/>
      <c r="J463" s="37"/>
    </row>
    <row r="464" ht="15" customHeight="1">
      <c r="A464" s="131"/>
      <c r="B464" s="131"/>
      <c r="C464" s="131"/>
      <c r="D464" s="69"/>
      <c r="F464" s="132"/>
      <c r="G464" s="133"/>
      <c r="H464" s="37"/>
      <c r="I464" s="133"/>
      <c r="J464" s="37"/>
    </row>
    <row r="465" ht="15" customHeight="1">
      <c r="A465" s="131"/>
      <c r="B465" s="131"/>
      <c r="C465" s="131"/>
      <c r="D465" s="69"/>
      <c r="F465" s="132"/>
      <c r="G465" s="133"/>
      <c r="H465" s="37"/>
      <c r="I465" s="133"/>
      <c r="J465" s="37"/>
    </row>
    <row r="466" ht="15" customHeight="1">
      <c r="A466" s="131"/>
      <c r="B466" s="131"/>
      <c r="C466" s="131"/>
      <c r="D466" s="69"/>
      <c r="E466" s="69"/>
      <c r="F466" s="132"/>
      <c r="G466" s="133"/>
      <c r="H466" s="37"/>
      <c r="I466" s="133"/>
      <c r="J466" s="37"/>
    </row>
    <row r="467" ht="15" customHeight="1">
      <c r="A467" s="131"/>
      <c r="B467" s="131"/>
      <c r="C467" s="131"/>
      <c r="D467" s="69"/>
      <c r="E467" s="69"/>
      <c r="F467" s="132"/>
      <c r="G467" s="133"/>
      <c r="H467" s="37"/>
      <c r="I467" s="133"/>
      <c r="J467" s="37"/>
    </row>
    <row r="468" ht="15" customHeight="1">
      <c r="A468" s="131"/>
      <c r="B468" s="131"/>
      <c r="C468" s="131"/>
      <c r="D468" s="69"/>
      <c r="E468" s="69"/>
      <c r="F468" s="132"/>
      <c r="G468" s="133"/>
      <c r="H468" s="37"/>
      <c r="I468" s="133"/>
      <c r="J468" s="37"/>
    </row>
    <row r="469" ht="15" customHeight="1">
      <c r="A469" s="131"/>
      <c r="B469" s="131"/>
      <c r="C469" s="131"/>
      <c r="D469" s="69"/>
      <c r="E469" s="69"/>
      <c r="F469" s="132"/>
      <c r="G469" s="133"/>
      <c r="H469" s="37"/>
      <c r="I469" s="133"/>
      <c r="J469" s="37"/>
    </row>
    <row r="470" ht="15" customHeight="1">
      <c r="A470" s="131"/>
      <c r="B470" s="131"/>
      <c r="C470" s="131"/>
      <c r="D470" s="69"/>
      <c r="E470" s="69"/>
      <c r="F470" s="132"/>
      <c r="G470" s="133"/>
      <c r="H470" s="37"/>
      <c r="I470" s="133"/>
      <c r="J470" s="37"/>
    </row>
    <row r="471" ht="15" customHeight="1">
      <c r="A471" s="131"/>
      <c r="B471" s="131"/>
      <c r="C471" s="131"/>
      <c r="D471" s="69"/>
      <c r="E471" s="69"/>
      <c r="F471" s="132"/>
      <c r="G471" s="133"/>
      <c r="H471" s="37"/>
      <c r="I471" s="133"/>
      <c r="J471" s="37"/>
    </row>
    <row r="472" ht="15" customHeight="1">
      <c r="A472" s="131"/>
      <c r="B472" s="131"/>
      <c r="C472" s="131"/>
      <c r="D472" s="69"/>
      <c r="E472" s="69"/>
      <c r="F472" s="132"/>
      <c r="G472" s="133"/>
      <c r="H472" s="37"/>
      <c r="I472" s="133"/>
      <c r="J472" s="37"/>
    </row>
    <row r="473" ht="15" customHeight="1">
      <c r="A473" s="131"/>
      <c r="B473" s="131"/>
      <c r="C473" s="131"/>
      <c r="D473" s="69"/>
      <c r="E473" s="69"/>
      <c r="F473" s="132"/>
      <c r="G473" s="133"/>
      <c r="H473" s="37"/>
      <c r="I473" s="133"/>
      <c r="J473" s="37"/>
    </row>
    <row r="474" ht="15" customHeight="1">
      <c r="A474" s="131"/>
      <c r="B474" s="131"/>
      <c r="C474" s="131"/>
      <c r="D474" s="69"/>
      <c r="E474" s="69"/>
      <c r="F474" s="132"/>
      <c r="G474" s="133"/>
      <c r="H474" s="37"/>
      <c r="I474" s="133"/>
      <c r="J474" s="37"/>
    </row>
    <row r="475" ht="15" customHeight="1">
      <c r="A475" s="131"/>
      <c r="B475" s="131"/>
      <c r="C475" s="131"/>
      <c r="D475" s="69"/>
      <c r="F475" s="132"/>
      <c r="G475" s="133"/>
      <c r="H475" s="37"/>
      <c r="I475" s="133"/>
      <c r="J475" s="37"/>
    </row>
    <row r="476" ht="15" customHeight="1">
      <c r="A476" s="131"/>
      <c r="B476" s="131"/>
      <c r="C476" s="131"/>
      <c r="F476" s="132"/>
      <c r="G476" s="133"/>
      <c r="H476" s="37"/>
      <c r="I476" s="133"/>
      <c r="J476" s="37"/>
    </row>
    <row r="477" ht="15" customHeight="1">
      <c r="A477" s="131"/>
      <c r="B477" s="131"/>
      <c r="C477" s="131"/>
      <c r="F477" s="132"/>
      <c r="G477" s="133"/>
      <c r="H477" s="37"/>
      <c r="I477" s="133"/>
      <c r="J477" s="37"/>
    </row>
    <row r="478" ht="15" customHeight="1">
      <c r="A478" s="131"/>
      <c r="B478" s="131"/>
      <c r="C478" s="131"/>
      <c r="F478" s="132"/>
      <c r="G478" s="133"/>
      <c r="H478" s="37"/>
      <c r="I478" s="133"/>
      <c r="J478" s="37"/>
    </row>
    <row r="479" ht="15" customHeight="1">
      <c r="A479" s="131"/>
      <c r="B479" s="131"/>
      <c r="C479" s="131"/>
      <c r="F479" s="132"/>
      <c r="G479" s="133"/>
      <c r="H479" s="37"/>
      <c r="I479" s="133"/>
      <c r="J479" s="37"/>
    </row>
    <row r="480" ht="15" customHeight="1">
      <c r="A480" s="131"/>
      <c r="B480" s="131"/>
      <c r="C480" s="131"/>
      <c r="F480" s="132"/>
      <c r="G480" s="133"/>
      <c r="H480" s="37"/>
      <c r="I480" s="133"/>
      <c r="J480" s="37"/>
    </row>
    <row r="481" ht="15" customHeight="1">
      <c r="A481" s="131"/>
      <c r="B481" s="131"/>
      <c r="C481" s="131"/>
      <c r="D481" s="69"/>
      <c r="F481" s="132"/>
      <c r="G481" s="133"/>
      <c r="H481" s="37"/>
      <c r="I481" s="133"/>
      <c r="J481" s="37"/>
    </row>
    <row r="482" ht="15" customHeight="1">
      <c r="A482" s="131"/>
      <c r="B482" s="131"/>
      <c r="C482" s="131"/>
      <c r="D482" s="69"/>
      <c r="F482" s="132"/>
      <c r="G482" s="133"/>
      <c r="H482" s="37"/>
      <c r="I482" s="133"/>
      <c r="J482" s="37"/>
    </row>
    <row r="483" ht="15" customHeight="1">
      <c r="A483" s="131"/>
      <c r="B483" s="131"/>
      <c r="C483" s="131"/>
      <c r="D483" s="69"/>
      <c r="F483" s="132"/>
      <c r="G483" s="133"/>
      <c r="H483" s="37"/>
      <c r="I483" s="133"/>
      <c r="J483" s="37"/>
    </row>
    <row r="484" ht="15" customHeight="1">
      <c r="A484" s="131"/>
      <c r="B484" s="131"/>
      <c r="C484" s="131"/>
      <c r="D484" s="69"/>
      <c r="F484" s="132"/>
      <c r="G484" s="133"/>
      <c r="H484" s="37"/>
      <c r="I484" s="133"/>
      <c r="J484" s="37"/>
    </row>
    <row r="485" ht="15" customHeight="1">
      <c r="A485" s="131"/>
      <c r="B485" s="131"/>
      <c r="C485" s="131"/>
      <c r="D485" s="69"/>
      <c r="F485" s="132"/>
      <c r="G485" s="133"/>
      <c r="H485" s="37"/>
      <c r="I485" s="133"/>
      <c r="J485" s="37"/>
    </row>
    <row r="486" ht="15" customHeight="1">
      <c r="A486" s="131"/>
      <c r="B486" s="131"/>
      <c r="C486" s="131"/>
      <c r="D486" s="69"/>
      <c r="F486" s="132"/>
      <c r="G486" s="133"/>
      <c r="H486" s="37"/>
      <c r="I486" s="133"/>
      <c r="J486" s="37"/>
    </row>
    <row r="487" ht="15" customHeight="1">
      <c r="A487" s="131"/>
      <c r="B487" s="131"/>
      <c r="C487" s="131"/>
      <c r="D487" s="69"/>
      <c r="E487" s="69"/>
      <c r="F487" s="132"/>
      <c r="G487" s="133"/>
      <c r="H487" s="37"/>
      <c r="I487" s="133"/>
      <c r="J487" s="37"/>
    </row>
    <row r="488" ht="15" customHeight="1">
      <c r="A488" s="131"/>
      <c r="B488" s="131"/>
      <c r="C488" s="131"/>
      <c r="D488" s="69"/>
      <c r="F488" s="132"/>
      <c r="G488" s="133"/>
      <c r="H488" s="37"/>
      <c r="I488" s="133"/>
      <c r="J488" s="37"/>
    </row>
    <row r="489" ht="15" customHeight="1">
      <c r="A489" s="131"/>
      <c r="B489" s="131"/>
      <c r="C489" s="131"/>
      <c r="D489" s="69"/>
      <c r="E489" s="69"/>
      <c r="F489" s="132"/>
      <c r="G489" s="133"/>
      <c r="H489" s="37"/>
      <c r="I489" s="133"/>
      <c r="J489" s="37"/>
    </row>
    <row r="490" ht="15" customHeight="1">
      <c r="A490" s="131"/>
      <c r="B490" s="131"/>
      <c r="C490" s="131"/>
      <c r="D490" s="69"/>
      <c r="F490" s="132"/>
      <c r="G490" s="133"/>
      <c r="H490" s="37"/>
      <c r="I490" s="133"/>
      <c r="J490" s="37"/>
    </row>
    <row r="491" ht="15" customHeight="1">
      <c r="A491" s="131"/>
      <c r="B491" s="131"/>
      <c r="C491" s="131"/>
      <c r="D491" s="69"/>
      <c r="F491" s="132"/>
      <c r="G491" s="133"/>
      <c r="H491" s="37"/>
      <c r="I491" s="133"/>
      <c r="J491" s="37"/>
    </row>
    <row r="492" ht="15" customHeight="1">
      <c r="A492" s="131"/>
      <c r="B492" s="131"/>
      <c r="C492" s="131"/>
      <c r="D492" s="69"/>
      <c r="F492" s="132"/>
      <c r="G492" s="133"/>
      <c r="H492" s="37"/>
      <c r="I492" s="133"/>
      <c r="J492" s="37"/>
    </row>
    <row r="493" ht="15" customHeight="1">
      <c r="A493" s="131"/>
      <c r="B493" s="131"/>
      <c r="C493" s="131"/>
      <c r="D493" s="69"/>
      <c r="F493" s="132"/>
      <c r="G493" s="133"/>
      <c r="H493" s="37"/>
      <c r="I493" s="133"/>
      <c r="J493" s="37"/>
    </row>
    <row r="494" ht="15" customHeight="1">
      <c r="A494" s="131"/>
      <c r="B494" s="131"/>
      <c r="C494" s="131"/>
      <c r="D494" s="69"/>
      <c r="E494" s="69"/>
      <c r="F494" s="132"/>
      <c r="G494" s="133"/>
      <c r="H494" s="37"/>
      <c r="I494" s="133"/>
      <c r="J494" s="37"/>
    </row>
    <row r="495" ht="15" customHeight="1">
      <c r="A495" s="131"/>
      <c r="B495" s="131"/>
      <c r="C495" s="131"/>
      <c r="D495" s="69"/>
      <c r="F495" s="132"/>
      <c r="G495" s="133"/>
      <c r="H495" s="37"/>
      <c r="I495" s="133"/>
      <c r="J495" s="37"/>
    </row>
    <row r="496" ht="15" customHeight="1">
      <c r="A496" s="131"/>
      <c r="B496" s="131"/>
      <c r="C496" s="131"/>
      <c r="D496" s="69"/>
      <c r="F496" s="132"/>
      <c r="G496" s="133"/>
      <c r="H496" s="37"/>
      <c r="I496" s="133"/>
      <c r="J496" s="37"/>
    </row>
    <row r="497" ht="15" customHeight="1">
      <c r="A497" s="131"/>
      <c r="B497" s="131"/>
      <c r="C497" s="131"/>
      <c r="D497" s="69"/>
      <c r="E497" s="69"/>
      <c r="F497" s="132"/>
      <c r="G497" s="133"/>
      <c r="H497" s="37"/>
      <c r="I497" s="133"/>
      <c r="J497" s="37"/>
    </row>
    <row r="498" ht="15" customHeight="1">
      <c r="A498" s="131"/>
      <c r="B498" s="131"/>
      <c r="C498" s="131"/>
      <c r="D498" s="69"/>
      <c r="F498" s="132"/>
      <c r="G498" s="133"/>
      <c r="H498" s="37"/>
      <c r="I498" s="133"/>
      <c r="J498" s="37"/>
    </row>
    <row r="499" ht="15" customHeight="1">
      <c r="A499" s="131"/>
      <c r="B499" s="131"/>
      <c r="C499" s="131"/>
      <c r="D499" s="69"/>
      <c r="E499" s="69"/>
      <c r="F499" s="132"/>
      <c r="G499" s="133"/>
      <c r="H499" s="37"/>
      <c r="I499" s="133"/>
      <c r="J499" s="37"/>
    </row>
    <row r="500" ht="15" customHeight="1">
      <c r="A500" s="131"/>
      <c r="B500" s="131"/>
      <c r="C500" s="131"/>
      <c r="D500" s="69"/>
      <c r="F500" s="132"/>
      <c r="G500" s="133"/>
      <c r="H500" s="37"/>
      <c r="I500" s="133"/>
      <c r="J500" s="37"/>
    </row>
    <row r="501" ht="15" customHeight="1">
      <c r="A501" s="131"/>
      <c r="B501" s="131"/>
      <c r="C501" s="131"/>
      <c r="D501" s="69"/>
      <c r="E501" s="69"/>
      <c r="F501" s="132"/>
      <c r="G501" s="133"/>
      <c r="H501" s="37"/>
      <c r="I501" s="133"/>
      <c r="J501" s="37"/>
    </row>
    <row r="502" ht="15" customHeight="1">
      <c r="A502" s="131"/>
      <c r="B502" s="131"/>
      <c r="C502" s="131"/>
      <c r="D502" s="69"/>
      <c r="E502" s="69"/>
      <c r="F502" s="132"/>
      <c r="G502" s="133"/>
      <c r="H502" s="37"/>
      <c r="I502" s="133"/>
      <c r="J502" s="37"/>
    </row>
    <row r="503" ht="15" customHeight="1">
      <c r="A503" s="131"/>
      <c r="B503" s="131"/>
      <c r="C503" s="131"/>
      <c r="D503" s="69"/>
      <c r="E503" s="69"/>
      <c r="F503" s="132"/>
      <c r="G503" s="133"/>
      <c r="H503" s="37"/>
      <c r="I503" s="133"/>
      <c r="J503" s="37"/>
    </row>
    <row r="504" ht="15" customHeight="1">
      <c r="A504" s="131"/>
      <c r="B504" s="131"/>
      <c r="C504" s="131"/>
      <c r="D504" s="69"/>
      <c r="F504" s="132"/>
      <c r="G504" s="133"/>
      <c r="H504" s="37"/>
      <c r="I504" s="133"/>
      <c r="J504" s="37"/>
    </row>
    <row r="505" ht="15" customHeight="1">
      <c r="A505" s="131"/>
      <c r="B505" s="131"/>
      <c r="C505" s="131"/>
      <c r="D505" s="69"/>
      <c r="E505" s="69"/>
      <c r="F505" s="132"/>
      <c r="G505" s="133"/>
      <c r="H505" s="37"/>
      <c r="I505" s="133"/>
      <c r="J505" s="37"/>
    </row>
    <row r="506" ht="15" customHeight="1">
      <c r="A506" s="131"/>
      <c r="B506" s="131"/>
      <c r="C506" s="131"/>
      <c r="D506" s="69"/>
      <c r="E506" s="69"/>
      <c r="F506" s="132"/>
      <c r="G506" s="133"/>
      <c r="H506" s="37"/>
      <c r="I506" s="133"/>
      <c r="J506" s="37"/>
    </row>
    <row r="507" ht="15" customHeight="1">
      <c r="A507" s="131"/>
      <c r="B507" s="131"/>
      <c r="C507" s="131"/>
      <c r="D507" s="69"/>
      <c r="E507" s="69"/>
      <c r="F507" s="132"/>
      <c r="G507" s="133"/>
      <c r="H507" s="37"/>
      <c r="I507" s="133"/>
      <c r="J507" s="37"/>
    </row>
    <row r="508" ht="15" customHeight="1">
      <c r="A508" s="131"/>
      <c r="B508" s="131"/>
      <c r="C508" s="131"/>
      <c r="D508" s="69"/>
      <c r="E508" s="69"/>
      <c r="F508" s="132"/>
      <c r="G508" s="133"/>
      <c r="H508" s="37"/>
      <c r="I508" s="133"/>
      <c r="J508" s="37"/>
    </row>
    <row r="509" ht="15" customHeight="1">
      <c r="A509" s="131"/>
      <c r="B509" s="131"/>
      <c r="C509" s="131"/>
      <c r="D509" s="69"/>
      <c r="F509" s="132"/>
      <c r="G509" s="133"/>
      <c r="H509" s="37"/>
      <c r="I509" s="133"/>
      <c r="J509" s="37"/>
    </row>
    <row r="510" ht="15" customHeight="1">
      <c r="A510" s="131"/>
      <c r="B510" s="131"/>
      <c r="C510" s="131"/>
      <c r="D510" s="69"/>
      <c r="F510" s="132"/>
      <c r="G510" s="133"/>
      <c r="H510" s="37"/>
      <c r="I510" s="133"/>
      <c r="J510" s="37"/>
    </row>
    <row r="511" ht="15" customHeight="1">
      <c r="A511" s="131"/>
      <c r="B511" s="131"/>
      <c r="C511" s="131"/>
      <c r="D511" s="69"/>
      <c r="E511" s="69"/>
      <c r="F511" s="132"/>
      <c r="G511" s="133"/>
      <c r="H511" s="37"/>
      <c r="I511" s="133"/>
      <c r="J511" s="37"/>
    </row>
    <row r="512" ht="15" customHeight="1">
      <c r="A512" s="131"/>
      <c r="B512" s="131"/>
      <c r="C512" s="131"/>
      <c r="D512" s="69"/>
      <c r="E512" s="69"/>
      <c r="F512" s="132"/>
      <c r="G512" s="133"/>
      <c r="H512" s="37"/>
      <c r="I512" s="133"/>
      <c r="J512" s="37"/>
    </row>
    <row r="513" ht="15" customHeight="1">
      <c r="A513" s="131"/>
      <c r="B513" s="131"/>
      <c r="C513" s="131"/>
      <c r="D513" s="69"/>
      <c r="E513" s="69"/>
      <c r="F513" s="132"/>
      <c r="G513" s="133"/>
      <c r="H513" s="37"/>
      <c r="I513" s="133"/>
      <c r="J513" s="37"/>
    </row>
    <row r="514" ht="15" customHeight="1">
      <c r="A514" s="131"/>
      <c r="B514" s="131"/>
      <c r="C514" s="131"/>
      <c r="D514" s="69"/>
      <c r="F514" s="132"/>
      <c r="G514" s="133"/>
      <c r="H514" s="37"/>
      <c r="I514" s="133"/>
      <c r="J514" s="37"/>
    </row>
    <row r="515" ht="15" customHeight="1">
      <c r="A515" s="131"/>
      <c r="B515" s="131"/>
      <c r="C515" s="131"/>
      <c r="D515" s="69"/>
      <c r="E515" s="69"/>
      <c r="F515" s="132"/>
      <c r="G515" s="133"/>
      <c r="H515" s="37"/>
      <c r="I515" s="133"/>
      <c r="J515" s="37"/>
    </row>
    <row r="516" ht="15" customHeight="1">
      <c r="A516" s="131"/>
      <c r="B516" s="131"/>
      <c r="C516" s="131"/>
      <c r="D516" s="69"/>
      <c r="E516" s="69"/>
      <c r="F516" s="132"/>
      <c r="G516" s="133"/>
      <c r="H516" s="37"/>
      <c r="I516" s="133"/>
      <c r="J516" s="37"/>
    </row>
    <row r="517" ht="15" customHeight="1">
      <c r="A517" s="131"/>
      <c r="B517" s="131"/>
      <c r="C517" s="131"/>
      <c r="D517" s="69"/>
      <c r="E517" s="69"/>
      <c r="F517" s="132"/>
      <c r="G517" s="133"/>
      <c r="H517" s="37"/>
      <c r="I517" s="133"/>
      <c r="J517" s="37"/>
    </row>
    <row r="518" ht="15" customHeight="1">
      <c r="A518" s="131"/>
      <c r="B518" s="131"/>
      <c r="C518" s="131"/>
      <c r="D518" s="69"/>
      <c r="F518" s="132"/>
      <c r="G518" s="133"/>
      <c r="H518" s="37"/>
      <c r="I518" s="133"/>
      <c r="J518" s="37"/>
    </row>
    <row r="519" ht="15" customHeight="1">
      <c r="A519" s="131"/>
      <c r="B519" s="131"/>
      <c r="C519" s="131"/>
      <c r="D519" s="69"/>
      <c r="F519" s="132"/>
      <c r="G519" s="133"/>
      <c r="H519" s="37"/>
      <c r="I519" s="133"/>
      <c r="J519" s="37"/>
    </row>
    <row r="520" ht="15" customHeight="1">
      <c r="A520" s="131"/>
      <c r="B520" s="131"/>
      <c r="C520" s="131"/>
      <c r="D520" s="69"/>
      <c r="E520" s="69"/>
      <c r="F520" s="132"/>
      <c r="G520" s="133"/>
      <c r="H520" s="37"/>
      <c r="I520" s="133"/>
      <c r="J520" s="37"/>
    </row>
    <row r="521" ht="15" customHeight="1">
      <c r="A521" s="131"/>
      <c r="B521" s="131"/>
      <c r="C521" s="131"/>
      <c r="D521" s="69"/>
      <c r="E521" s="69"/>
      <c r="F521" s="132"/>
      <c r="G521" s="133"/>
      <c r="H521" s="37"/>
      <c r="I521" s="133"/>
      <c r="J521" s="37"/>
    </row>
    <row r="522" ht="15" customHeight="1">
      <c r="A522" s="131"/>
      <c r="B522" s="131"/>
      <c r="C522" s="131"/>
      <c r="D522" s="69"/>
      <c r="F522" s="132"/>
      <c r="G522" s="133"/>
      <c r="H522" s="37"/>
      <c r="I522" s="133"/>
      <c r="J522" s="37"/>
    </row>
    <row r="523" ht="15" customHeight="1">
      <c r="A523" s="131"/>
      <c r="B523" s="131"/>
      <c r="C523" s="131"/>
      <c r="D523" s="69"/>
      <c r="F523" s="132"/>
      <c r="G523" s="133"/>
      <c r="H523" s="37"/>
      <c r="I523" s="133"/>
      <c r="J523" s="37"/>
    </row>
    <row r="524" ht="15" customHeight="1">
      <c r="A524" s="131"/>
      <c r="B524" s="131"/>
      <c r="C524" s="131"/>
      <c r="D524" s="69"/>
      <c r="E524" s="69"/>
      <c r="F524" s="132"/>
      <c r="G524" s="133"/>
      <c r="H524" s="37"/>
      <c r="I524" s="133"/>
      <c r="J524" s="37"/>
    </row>
    <row r="525" ht="15" customHeight="1">
      <c r="A525" s="131"/>
      <c r="B525" s="131"/>
      <c r="C525" s="131"/>
      <c r="D525" s="69"/>
      <c r="E525" s="69"/>
      <c r="F525" s="132"/>
      <c r="G525" s="133"/>
      <c r="H525" s="37"/>
      <c r="I525" s="133"/>
      <c r="J525" s="37"/>
    </row>
    <row r="526" ht="15" customHeight="1">
      <c r="A526" s="131"/>
      <c r="B526" s="131"/>
      <c r="C526" s="131"/>
      <c r="D526" s="69"/>
      <c r="E526" s="69"/>
      <c r="F526" s="132"/>
      <c r="G526" s="133"/>
      <c r="H526" s="37"/>
      <c r="I526" s="133"/>
      <c r="J526" s="37"/>
    </row>
    <row r="527" ht="15" customHeight="1">
      <c r="A527" s="131"/>
      <c r="B527" s="131"/>
      <c r="C527" s="131"/>
      <c r="D527" s="69"/>
      <c r="E527" s="69"/>
      <c r="F527" s="132"/>
      <c r="G527" s="133"/>
      <c r="H527" s="37"/>
      <c r="I527" s="133"/>
      <c r="J527" s="37"/>
    </row>
    <row r="528" ht="15" customHeight="1">
      <c r="A528" s="131"/>
      <c r="B528" s="131"/>
      <c r="C528" s="131"/>
      <c r="D528" s="69"/>
      <c r="F528" s="132"/>
      <c r="G528" s="133"/>
      <c r="H528" s="37"/>
      <c r="I528" s="133"/>
      <c r="J528" s="37"/>
    </row>
    <row r="529" ht="15" customHeight="1">
      <c r="A529" s="131"/>
      <c r="B529" s="131"/>
      <c r="C529" s="131"/>
      <c r="D529" s="69"/>
      <c r="F529" s="132"/>
      <c r="G529" s="133"/>
      <c r="H529" s="37"/>
      <c r="I529" s="133"/>
      <c r="J529" s="37"/>
    </row>
    <row r="530" ht="15" customHeight="1">
      <c r="A530" s="131"/>
      <c r="B530" s="131"/>
      <c r="C530" s="131"/>
      <c r="D530" s="69"/>
      <c r="E530" s="69"/>
      <c r="F530" s="132"/>
      <c r="G530" s="133"/>
      <c r="H530" s="37"/>
      <c r="I530" s="133"/>
      <c r="J530" s="37"/>
    </row>
    <row r="531" ht="15" customHeight="1">
      <c r="A531" s="131"/>
      <c r="B531" s="131"/>
      <c r="C531" s="131"/>
      <c r="D531" s="69"/>
      <c r="F531" s="132"/>
      <c r="G531" s="133"/>
      <c r="H531" s="37"/>
      <c r="I531" s="133"/>
      <c r="J531" s="37"/>
    </row>
    <row r="532" ht="15" customHeight="1">
      <c r="A532" s="131"/>
      <c r="B532" s="131"/>
      <c r="C532" s="131"/>
      <c r="D532" s="69"/>
      <c r="F532" s="132"/>
      <c r="G532" s="133"/>
      <c r="H532" s="37"/>
      <c r="I532" s="133"/>
      <c r="J532" s="37"/>
    </row>
    <row r="533" ht="15" customHeight="1">
      <c r="A533" s="131"/>
      <c r="B533" s="131"/>
      <c r="C533" s="131"/>
      <c r="D533" s="69"/>
      <c r="E533" s="69"/>
      <c r="F533" s="132"/>
      <c r="G533" s="133"/>
      <c r="H533" s="37"/>
      <c r="I533" s="133"/>
      <c r="J533" s="37"/>
    </row>
    <row r="534" ht="15" customHeight="1">
      <c r="A534" s="131"/>
      <c r="B534" s="131"/>
      <c r="C534" s="131"/>
      <c r="D534" s="69"/>
      <c r="E534" s="69"/>
      <c r="F534" s="132"/>
      <c r="G534" s="133"/>
      <c r="H534" s="37"/>
      <c r="I534" s="133"/>
      <c r="J534" s="37"/>
    </row>
    <row r="535" ht="15" customHeight="1">
      <c r="A535" s="131"/>
      <c r="B535" s="131"/>
      <c r="C535" s="131"/>
      <c r="D535" s="69"/>
      <c r="F535" s="132"/>
      <c r="G535" s="133"/>
      <c r="H535" s="37"/>
      <c r="I535" s="133"/>
      <c r="J535" s="37"/>
    </row>
    <row r="536" ht="15" customHeight="1">
      <c r="A536" s="131"/>
      <c r="B536" s="131"/>
      <c r="C536" s="131"/>
      <c r="D536" s="69"/>
      <c r="F536" s="132"/>
      <c r="G536" s="133"/>
      <c r="H536" s="37"/>
      <c r="I536" s="133"/>
      <c r="J536" s="37"/>
    </row>
    <row r="537" ht="15" customHeight="1">
      <c r="A537" s="131"/>
      <c r="B537" s="131"/>
      <c r="C537" s="131"/>
      <c r="F537" s="132"/>
      <c r="G537" s="133"/>
      <c r="H537" s="37"/>
      <c r="I537" s="133"/>
      <c r="J537" s="37"/>
    </row>
    <row r="538" ht="15" customHeight="1">
      <c r="A538" s="131"/>
      <c r="B538" s="131"/>
      <c r="C538" s="131"/>
      <c r="D538" s="69"/>
      <c r="F538" s="132"/>
      <c r="G538" s="133"/>
      <c r="H538" s="37"/>
      <c r="I538" s="133"/>
      <c r="J538" s="37"/>
    </row>
    <row r="539" ht="15" customHeight="1">
      <c r="A539" s="131"/>
      <c r="B539" s="131"/>
      <c r="C539" s="131"/>
      <c r="D539" s="69"/>
      <c r="F539" s="132"/>
      <c r="G539" s="133"/>
      <c r="H539" s="37"/>
      <c r="I539" s="133"/>
      <c r="J539" s="37"/>
    </row>
    <row r="540" ht="15" customHeight="1">
      <c r="A540" s="131"/>
      <c r="B540" s="131"/>
      <c r="C540" s="131"/>
      <c r="D540" s="69"/>
      <c r="E540" s="69"/>
      <c r="F540" s="132"/>
      <c r="G540" s="133"/>
      <c r="H540" s="37"/>
      <c r="I540" s="133"/>
      <c r="J540" s="37"/>
    </row>
    <row r="541" ht="15" customHeight="1">
      <c r="A541" s="131"/>
      <c r="B541" s="131"/>
      <c r="C541" s="131"/>
      <c r="D541" s="69"/>
      <c r="E541" s="69"/>
      <c r="F541" s="132"/>
      <c r="G541" s="133"/>
      <c r="H541" s="37"/>
      <c r="I541" s="133"/>
      <c r="J541" s="37"/>
    </row>
    <row r="542" ht="15" customHeight="1">
      <c r="A542" s="131"/>
      <c r="B542" s="131"/>
      <c r="C542" s="131"/>
      <c r="D542" s="69"/>
      <c r="F542" s="132"/>
      <c r="G542" s="133"/>
      <c r="H542" s="37"/>
      <c r="I542" s="133"/>
      <c r="J542" s="37"/>
    </row>
    <row r="543" ht="15" customHeight="1">
      <c r="A543" s="131"/>
      <c r="B543" s="131"/>
      <c r="C543" s="131"/>
      <c r="D543" s="69"/>
      <c r="E543" s="69"/>
      <c r="F543" s="132"/>
      <c r="G543" s="133"/>
      <c r="H543" s="37"/>
      <c r="I543" s="133"/>
      <c r="J543" s="37"/>
    </row>
    <row r="544" ht="15" customHeight="1">
      <c r="A544" s="131"/>
      <c r="B544" s="131"/>
      <c r="C544" s="131"/>
      <c r="D544" s="69"/>
      <c r="E544" s="69"/>
      <c r="F544" s="132"/>
      <c r="G544" s="133"/>
      <c r="H544" s="37"/>
      <c r="I544" s="133"/>
      <c r="J544" s="37"/>
    </row>
    <row r="545" ht="15" customHeight="1">
      <c r="A545" s="131"/>
      <c r="B545" s="131"/>
      <c r="C545" s="131"/>
      <c r="D545" s="69"/>
      <c r="F545" s="132"/>
      <c r="G545" s="133"/>
      <c r="H545" s="37"/>
      <c r="I545" s="133"/>
      <c r="J545" s="37"/>
    </row>
    <row r="546" ht="15" customHeight="1">
      <c r="A546" s="131"/>
      <c r="B546" s="131"/>
      <c r="C546" s="131"/>
      <c r="D546" s="69"/>
      <c r="E546" s="69"/>
      <c r="F546" s="132"/>
      <c r="G546" s="133"/>
      <c r="H546" s="37"/>
      <c r="I546" s="133"/>
      <c r="J546" s="37"/>
    </row>
    <row r="547" ht="15" customHeight="1">
      <c r="A547" s="131"/>
      <c r="B547" s="131"/>
      <c r="C547" s="131"/>
      <c r="D547" s="69"/>
      <c r="E547" s="69"/>
      <c r="F547" s="132"/>
      <c r="G547" s="133"/>
      <c r="H547" s="37"/>
      <c r="I547" s="133"/>
      <c r="J547" s="37"/>
    </row>
    <row r="548" ht="15" customHeight="1">
      <c r="A548" s="131"/>
      <c r="B548" s="131"/>
      <c r="C548" s="131"/>
      <c r="D548" s="69"/>
      <c r="E548" s="69"/>
      <c r="F548" s="132"/>
      <c r="G548" s="133"/>
      <c r="H548" s="37"/>
      <c r="I548" s="133"/>
      <c r="J548" s="37"/>
    </row>
    <row r="549" ht="15" customHeight="1">
      <c r="A549" s="131"/>
      <c r="B549" s="131"/>
      <c r="C549" s="131"/>
      <c r="D549" s="69"/>
      <c r="E549" s="69"/>
      <c r="F549" s="132"/>
      <c r="G549" s="133"/>
      <c r="H549" s="37"/>
      <c r="I549" s="133"/>
      <c r="J549" s="37"/>
    </row>
    <row r="550" ht="15" customHeight="1">
      <c r="A550" s="131"/>
      <c r="B550" s="131"/>
      <c r="C550" s="131"/>
      <c r="D550" s="69"/>
      <c r="E550" s="69"/>
      <c r="F550" s="132"/>
      <c r="G550" s="133"/>
      <c r="H550" s="37"/>
      <c r="I550" s="133"/>
      <c r="J550" s="37"/>
    </row>
    <row r="551" ht="15" customHeight="1">
      <c r="A551" s="131"/>
      <c r="B551" s="131"/>
      <c r="C551" s="131"/>
      <c r="D551" s="69"/>
      <c r="E551" s="69"/>
      <c r="F551" s="132"/>
      <c r="G551" s="133"/>
      <c r="H551" s="37"/>
      <c r="I551" s="133"/>
      <c r="J551" s="37"/>
    </row>
    <row r="552" ht="15" customHeight="1">
      <c r="A552" s="131"/>
      <c r="B552" s="131"/>
      <c r="C552" s="131"/>
      <c r="D552" s="69"/>
      <c r="E552" s="69"/>
      <c r="F552" s="132"/>
      <c r="G552" s="133"/>
      <c r="H552" s="37"/>
      <c r="I552" s="133"/>
      <c r="J552" s="37"/>
    </row>
    <row r="553" ht="15" customHeight="1">
      <c r="A553" s="131"/>
      <c r="B553" s="131"/>
      <c r="C553" s="131"/>
      <c r="D553" s="69"/>
      <c r="E553" s="69"/>
      <c r="F553" s="132"/>
      <c r="G553" s="133"/>
      <c r="H553" s="37"/>
      <c r="I553" s="133"/>
      <c r="J553" s="37"/>
    </row>
    <row r="554" ht="15" customHeight="1">
      <c r="A554" s="131"/>
      <c r="B554" s="131"/>
      <c r="C554" s="131"/>
      <c r="F554" s="132"/>
      <c r="G554" s="133"/>
      <c r="H554" s="37"/>
      <c r="I554" s="133"/>
      <c r="J554" s="37"/>
    </row>
  </sheetData>
  <autoFilter ref="A1:J554"/>
  <conditionalFormatting sqref="D1:J1">
    <cfRule type="expression" priority="2" aboveAverage="0" equalAverage="0" bottom="0" percent="0" rank="0" text="" dxfId="10">
      <formula>LEN(TRIM(D1))=0</formula>
    </cfRule>
  </conditionalFormatting>
  <conditionalFormatting sqref="D1:F1048576">
    <cfRule type="expression" priority="3" aboveAverage="0" equalAverage="0" bottom="0" percent="0" rank="0" text="" dxfId="11">
      <formula>LEN(TRIM(D1))=0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.0" baseColWidth="10" outlineLevelCol="1"/>
  <cols>
    <col min="1" max="1" width="46.85" hidden="false" outlineLevel="1" customWidth="1"/>
    <col min="2" max="2" width="11.43" hidden="false" outlineLevel="1" customWidth="1"/>
    <col min="3" max="3" width="11.43" hidden="false" outlineLevel="1" customWidth="1"/>
    <col min="4" max="4" width="11.43" hidden="false" outlineLevel="1" customWidth="1"/>
    <col min="5" max="5" width="11.43" hidden="false" outlineLevel="1" customWidth="1"/>
    <col min="6" max="6" width="11.43" hidden="false" outlineLevel="1" customWidth="1"/>
    <col min="7" max="7" width="11.43" hidden="false" outlineLevel="1" customWidth="1"/>
    <col min="8" max="8" width="11.43" hidden="false" outlineLevel="1" customWidth="1"/>
    <col min="9" max="9" width="11.43" hidden="false" outlineLevel="1" customWidth="1"/>
    <col min="10" max="10" width="11.43" hidden="false" outlineLevel="1" customWidth="1"/>
    <col min="11" max="11" width="11.43" hidden="false" outlineLevel="1" customWidth="1"/>
    <col min="12" max="12" width="11.43" hidden="false" outlineLevel="1" customWidth="1"/>
    <col min="13" max="13" width="11.43" hidden="false" outlineLevel="1" customWidth="1"/>
    <col min="14" max="14" width="11.43" hidden="false" outlineLevel="1" customWidth="1"/>
    <col min="15" max="15" width="11.43" hidden="false" outlineLevel="1" customWidth="1"/>
    <col min="16" max="16" width="11.43" hidden="false" outlineLevel="1" customWidth="1"/>
    <col min="17" max="17" width="11.43" hidden="false" outlineLevel="1" customWidth="1"/>
    <col min="18" max="18" width="11.43" hidden="false" outlineLevel="1" customWidth="1"/>
    <col min="19" max="19" width="11.43" hidden="false" outlineLevel="1" customWidth="1"/>
    <col min="20" max="20" width="11.43" hidden="false" outlineLevel="1" customWidth="1"/>
    <col min="21" max="21" width="11.43" hidden="false" outlineLevel="1" customWidth="1"/>
    <col min="22" max="22" width="11.43" hidden="false" outlineLevel="1" customWidth="1"/>
    <col min="23" max="23" width="11.43" hidden="false" outlineLevel="1" customWidth="1"/>
    <col min="24" max="24" width="11.43" hidden="false" outlineLevel="1" customWidth="1"/>
    <col min="25" max="25" width="11.43" hidden="false" outlineLevel="1" customWidth="1"/>
    <col min="26" max="26" width="11.43" hidden="false" outlineLevel="1" customWidth="1"/>
    <col min="27" max="27" width="11.43" hidden="false" outlineLevel="1" customWidth="1"/>
    <col min="28" max="28" width="11.43" hidden="false" outlineLevel="1" customWidth="1"/>
    <col min="29" max="29" width="11.43" hidden="false" outlineLevel="1" customWidth="1"/>
    <col min="30" max="30" width="11.43" hidden="false" outlineLevel="1" customWidth="1"/>
    <col min="31" max="31" width="11.43" hidden="false" outlineLevel="1" customWidth="1"/>
    <col min="32" max="32" width="11.43" hidden="false" outlineLevel="1" customWidth="1"/>
    <col min="33" max="33" width="11.43" hidden="false" outlineLevel="1" customWidth="1"/>
    <col min="34" max="34" width="11.43" hidden="false" outlineLevel="1" customWidth="1"/>
    <col min="35" max="35" width="11.43" hidden="false" outlineLevel="1" customWidth="1"/>
    <col min="36" max="36" width="11.43" hidden="false" outlineLevel="1" customWidth="1"/>
    <col min="37" max="37" width="11.43" hidden="false" outlineLevel="1" customWidth="1"/>
    <col min="38" max="38" width="11.43" hidden="false" outlineLevel="1" customWidth="1"/>
    <col min="39" max="39" width="11.43" hidden="false" outlineLevel="1" customWidth="1"/>
    <col min="40" max="40" width="11.43" hidden="false" outlineLevel="1" customWidth="1"/>
    <col min="41" max="41" width="11.43" hidden="false" outlineLevel="1" customWidth="1"/>
    <col min="42" max="42" width="11.43" hidden="false" outlineLevel="1" customWidth="1"/>
    <col min="43" max="43" width="11.43" hidden="false" outlineLevel="1" customWidth="1"/>
    <col min="44" max="44" width="11.43" hidden="false" outlineLevel="1" customWidth="1"/>
    <col min="45" max="45" width="11.43" hidden="false" outlineLevel="1" customWidth="1"/>
    <col min="46" max="46" width="11.43" hidden="false" outlineLevel="1" customWidth="1"/>
    <col min="47" max="47" width="11.43" hidden="false" outlineLevel="1" customWidth="1"/>
    <col min="48" max="48" width="11.43" hidden="false" outlineLevel="1" customWidth="1"/>
    <col min="49" max="49" width="11.43" hidden="false" outlineLevel="1" customWidth="1"/>
    <col min="50" max="50" width="11.43" hidden="false" outlineLevel="1" customWidth="1"/>
    <col min="51" max="51" width="11.43" hidden="false" outlineLevel="1" customWidth="1"/>
    <col min="52" max="52" width="11.43" hidden="false" outlineLevel="1" customWidth="1"/>
    <col min="53" max="53" width="11.43" hidden="false" outlineLevel="1" customWidth="1"/>
    <col min="54" max="54" width="11.43" hidden="false" outlineLevel="1" customWidth="1"/>
    <col min="55" max="55" width="11.43" hidden="false" outlineLevel="1" customWidth="1"/>
    <col min="56" max="56" width="11.43" hidden="false" outlineLevel="1" customWidth="1"/>
    <col min="57" max="57" width="11.43" hidden="false" outlineLevel="1" customWidth="1"/>
    <col min="58" max="58" width="11.43" hidden="false" outlineLevel="1" customWidth="1"/>
    <col min="59" max="59" width="11.43" hidden="false" outlineLevel="1" customWidth="1"/>
    <col min="60" max="60" width="11.43" hidden="false" outlineLevel="1" customWidth="1"/>
    <col min="61" max="61" width="11.43" hidden="false" outlineLevel="1" customWidth="1"/>
    <col min="62" max="62" width="11.43" hidden="false" outlineLevel="1" customWidth="1"/>
    <col min="63" max="63" width="11.43" hidden="false" outlineLevel="1" customWidth="1"/>
    <col min="64" max="64" width="11.43" hidden="false" outlineLevel="1" customWidth="1"/>
    <col min="65" max="65" width="11.43" hidden="false" outlineLevel="1" customWidth="1"/>
    <col min="66" max="66" width="11.43" hidden="false" outlineLevel="1" customWidth="1"/>
    <col min="67" max="67" width="11.43" hidden="false" outlineLevel="1" customWidth="1"/>
    <col min="68" max="68" width="11.43" hidden="false" outlineLevel="1" customWidth="1"/>
    <col min="69" max="69" width="11.43" hidden="false" outlineLevel="1" customWidth="1"/>
    <col min="70" max="70" width="11.43" hidden="false" outlineLevel="1" customWidth="1"/>
    <col min="71" max="71" width="11.43" hidden="false" outlineLevel="1" customWidth="1"/>
    <col min="72" max="72" width="11.43" hidden="false" outlineLevel="1" customWidth="1"/>
    <col min="73" max="73" width="11.43" hidden="false" outlineLevel="1" customWidth="1"/>
    <col min="74" max="74" width="11.43" hidden="false" outlineLevel="1" customWidth="1"/>
    <col min="75" max="75" width="11.43" hidden="false" outlineLevel="1" customWidth="1"/>
    <col min="76" max="76" width="11.43" hidden="false" outlineLevel="1" customWidth="1"/>
    <col min="77" max="77" width="11.43" hidden="false" outlineLevel="1" customWidth="1"/>
    <col min="78" max="78" width="11.43" hidden="false" outlineLevel="1" customWidth="1"/>
    <col min="79" max="79" width="11.43" hidden="false" outlineLevel="1" customWidth="1"/>
    <col min="80" max="80" width="11.43" hidden="false" outlineLevel="1" customWidth="1"/>
    <col min="81" max="81" width="11.43" hidden="false" outlineLevel="1" customWidth="1"/>
    <col min="82" max="82" width="11.43" hidden="false" outlineLevel="1" customWidth="1"/>
    <col min="83" max="83" width="11.43" hidden="false" outlineLevel="1" customWidth="1"/>
    <col min="84" max="84" width="11.43" hidden="false" outlineLevel="1" customWidth="1"/>
    <col min="85" max="85" width="11.43" hidden="false" outlineLevel="1" customWidth="1"/>
    <col min="86" max="86" width="11.43" hidden="false" outlineLevel="1" customWidth="1"/>
    <col min="87" max="87" width="11.43" hidden="false" outlineLevel="1" customWidth="1"/>
    <col min="88" max="88" width="11.43" hidden="false" outlineLevel="1" customWidth="1"/>
    <col min="89" max="89" width="11.43" hidden="false" outlineLevel="1" customWidth="1"/>
    <col min="90" max="90" width="11.43" hidden="false" outlineLevel="1" customWidth="1"/>
    <col min="91" max="91" width="11.43" hidden="false" outlineLevel="1" customWidth="1"/>
    <col min="92" max="92" width="11.43" hidden="false" outlineLevel="1" customWidth="1"/>
    <col min="93" max="93" width="11.43" hidden="false" outlineLevel="1" customWidth="1"/>
    <col min="94" max="94" width="11.43" hidden="false" outlineLevel="1" customWidth="1"/>
    <col min="95" max="95" width="11.43" hidden="false" outlineLevel="1" customWidth="1"/>
    <col min="96" max="96" width="11.43" hidden="false" outlineLevel="1" customWidth="1"/>
    <col min="97" max="97" width="11.43" hidden="false" outlineLevel="1" customWidth="1"/>
    <col min="98" max="98" width="11.43" hidden="false" outlineLevel="1" customWidth="1"/>
    <col min="99" max="99" width="11.43" hidden="false" outlineLevel="1" customWidth="1"/>
    <col min="100" max="100" width="11.43" hidden="false" outlineLevel="1" customWidth="1"/>
    <col min="101" max="101" width="11.43" hidden="false" outlineLevel="1" customWidth="1"/>
    <col min="102" max="102" width="11.43" hidden="false" outlineLevel="1" customWidth="1"/>
    <col min="103" max="103" width="11.43" hidden="false" outlineLevel="1" customWidth="1"/>
    <col min="104" max="104" width="11.43" hidden="false" outlineLevel="1" customWidth="1"/>
    <col min="105" max="105" width="11.43" hidden="false" outlineLevel="1" customWidth="1"/>
    <col min="106" max="106" width="11.43" hidden="false" outlineLevel="1" customWidth="1"/>
    <col min="107" max="107" width="11.43" hidden="false" outlineLevel="1" customWidth="1"/>
    <col min="108" max="108" width="11.43" hidden="false" outlineLevel="1" customWidth="1"/>
    <col min="109" max="109" width="11.43" hidden="false" outlineLevel="1" customWidth="1"/>
    <col min="110" max="110" width="11.43" hidden="false" outlineLevel="1" customWidth="1"/>
    <col min="111" max="111" width="11.43" hidden="false" outlineLevel="1" customWidth="1"/>
    <col min="112" max="112" width="11.43" hidden="false" outlineLevel="1" customWidth="1"/>
    <col min="113" max="113" width="11.43" hidden="false" outlineLevel="1" customWidth="1"/>
    <col min="114" max="114" width="11.43" hidden="false" outlineLevel="1" customWidth="1"/>
    <col min="115" max="115" width="11.43" hidden="false" outlineLevel="1" customWidth="1"/>
    <col min="116" max="116" width="11.43" hidden="false" outlineLevel="1" customWidth="1"/>
    <col min="117" max="117" width="11.43" hidden="false" outlineLevel="1" customWidth="1"/>
    <col min="118" max="118" width="11.43" hidden="false" outlineLevel="1" customWidth="1"/>
    <col min="119" max="119" width="11.43" hidden="false" outlineLevel="1" customWidth="1"/>
    <col min="120" max="120" width="11.43" hidden="false" outlineLevel="1" customWidth="1"/>
    <col min="121" max="121" width="11.43" hidden="false" outlineLevel="1" customWidth="1"/>
    <col min="122" max="122" width="11.43" hidden="false" outlineLevel="1" customWidth="1"/>
    <col min="123" max="123" width="11.43" hidden="false" outlineLevel="1" customWidth="1"/>
    <col min="124" max="124" width="11.43" hidden="false" outlineLevel="1" customWidth="1"/>
    <col min="125" max="125" width="11.43" hidden="false" outlineLevel="1" customWidth="1"/>
    <col min="126" max="126" width="11.43" hidden="false" outlineLevel="1" customWidth="1"/>
    <col min="127" max="127" width="11.43" hidden="false" outlineLevel="1" customWidth="1"/>
    <col min="128" max="128" width="11.43" hidden="false" outlineLevel="1" customWidth="1"/>
    <col min="129" max="129" width="11.43" hidden="false" outlineLevel="1" customWidth="1"/>
    <col min="130" max="130" width="11.43" hidden="false" outlineLevel="1" customWidth="1"/>
    <col min="131" max="131" width="11.43" hidden="false" outlineLevel="1" customWidth="1"/>
    <col min="132" max="132" width="11.43" hidden="false" outlineLevel="1" customWidth="1"/>
    <col min="133" max="133" width="11.43" hidden="false" outlineLevel="1" customWidth="1"/>
    <col min="134" max="134" width="11.43" hidden="false" outlineLevel="1" customWidth="1"/>
    <col min="135" max="135" width="11.43" hidden="false" outlineLevel="1" customWidth="1"/>
    <col min="136" max="136" width="11.43" hidden="false" outlineLevel="1" customWidth="1"/>
    <col min="137" max="137" width="11.43" hidden="false" outlineLevel="1" customWidth="1"/>
    <col min="138" max="138" width="11.43" hidden="false" outlineLevel="1" customWidth="1"/>
    <col min="139" max="139" width="11.43" hidden="false" outlineLevel="1" customWidth="1"/>
    <col min="140" max="140" width="11.43" hidden="false" outlineLevel="1" customWidth="1"/>
    <col min="141" max="141" width="11.43" hidden="false" outlineLevel="1" customWidth="1"/>
    <col min="142" max="142" width="11.43" hidden="false" outlineLevel="1" customWidth="1"/>
    <col min="143" max="143" width="11.43" hidden="false" outlineLevel="1" customWidth="1"/>
    <col min="144" max="144" width="11.43" hidden="false" outlineLevel="1" customWidth="1"/>
    <col min="145" max="145" width="11.43" hidden="false" outlineLevel="1" customWidth="1"/>
    <col min="146" max="146" width="11.43" hidden="false" outlineLevel="1" customWidth="1"/>
    <col min="147" max="147" width="11.43" hidden="false" outlineLevel="1" customWidth="1"/>
    <col min="148" max="148" width="11.43" hidden="false" outlineLevel="1" customWidth="1"/>
    <col min="149" max="149" width="11.43" hidden="false" outlineLevel="1" customWidth="1"/>
    <col min="150" max="150" width="11.43" hidden="false" outlineLevel="1" customWidth="1"/>
    <col min="151" max="151" width="11.43" hidden="false" outlineLevel="1" customWidth="1"/>
    <col min="152" max="152" width="11.43" hidden="false" outlineLevel="1" customWidth="1"/>
    <col min="153" max="153" width="11.43" hidden="false" outlineLevel="1" customWidth="1"/>
    <col min="154" max="154" width="11.43" hidden="false" outlineLevel="1" customWidth="1"/>
    <col min="155" max="155" width="11.43" hidden="false" outlineLevel="1" customWidth="1"/>
    <col min="156" max="156" width="11.43" hidden="false" outlineLevel="1" customWidth="1"/>
    <col min="157" max="157" width="11.43" hidden="false" outlineLevel="1" customWidth="1"/>
    <col min="158" max="158" width="11.43" hidden="false" outlineLevel="1" customWidth="1"/>
    <col min="159" max="159" width="11.43" hidden="false" outlineLevel="1" customWidth="1"/>
    <col min="160" max="160" width="11.43" hidden="false" outlineLevel="1" customWidth="1"/>
    <col min="161" max="161" width="11.43" hidden="false" outlineLevel="1" customWidth="1"/>
    <col min="162" max="162" width="11.43" hidden="false" outlineLevel="1" customWidth="1"/>
    <col min="163" max="163" width="11.43" hidden="false" outlineLevel="1" customWidth="1"/>
    <col min="164" max="164" width="11.43" hidden="false" outlineLevel="1" customWidth="1"/>
    <col min="165" max="165" width="11.43" hidden="false" outlineLevel="1" customWidth="1"/>
    <col min="166" max="166" width="11.43" hidden="false" outlineLevel="1" customWidth="1"/>
    <col min="167" max="167" width="11.43" hidden="false" outlineLevel="1" customWidth="1"/>
    <col min="168" max="168" width="11.43" hidden="false" outlineLevel="1" customWidth="1"/>
    <col min="169" max="169" width="11.43" hidden="false" outlineLevel="1" customWidth="1"/>
    <col min="170" max="170" width="11.43" hidden="false" outlineLevel="1" customWidth="1"/>
    <col min="171" max="171" width="11.43" hidden="false" outlineLevel="1" customWidth="1"/>
    <col min="172" max="172" width="11.43" hidden="false" outlineLevel="1" customWidth="1"/>
    <col min="173" max="173" width="11.43" hidden="false" outlineLevel="1" customWidth="1"/>
    <col min="174" max="174" width="11.43" hidden="false" outlineLevel="1" customWidth="1"/>
    <col min="175" max="175" width="11.43" hidden="false" outlineLevel="1" customWidth="1"/>
    <col min="176" max="176" width="11.43" hidden="false" outlineLevel="1" customWidth="1"/>
    <col min="177" max="177" width="11.43" hidden="false" outlineLevel="1" customWidth="1"/>
    <col min="178" max="178" width="11.43" hidden="false" outlineLevel="1" customWidth="1"/>
    <col min="179" max="179" width="11.43" hidden="false" outlineLevel="1" customWidth="1"/>
    <col min="180" max="180" width="11.43" hidden="false" outlineLevel="1" customWidth="1"/>
    <col min="181" max="181" width="11.43" hidden="false" outlineLevel="1" customWidth="1"/>
    <col min="182" max="182" width="11.43" hidden="false" outlineLevel="1" customWidth="1"/>
    <col min="183" max="183" width="11.43" hidden="false" outlineLevel="1" customWidth="1"/>
    <col min="184" max="184" width="11.43" hidden="false" outlineLevel="1" customWidth="1"/>
    <col min="185" max="185" width="11.43" hidden="false" outlineLevel="1" customWidth="1"/>
    <col min="186" max="186" width="11.43" hidden="false" outlineLevel="1" customWidth="1"/>
    <col min="187" max="187" width="11.43" hidden="false" outlineLevel="1" customWidth="1"/>
    <col min="188" max="188" width="11.43" hidden="false" outlineLevel="1" customWidth="1"/>
    <col min="189" max="189" width="11.43" hidden="false" outlineLevel="1" customWidth="1"/>
    <col min="190" max="190" width="11.43" hidden="false" outlineLevel="1" customWidth="1"/>
    <col min="191" max="191" width="11.43" hidden="false" outlineLevel="1" customWidth="1"/>
    <col min="192" max="192" width="11.43" hidden="false" outlineLevel="1" customWidth="1"/>
    <col min="193" max="193" width="11.43" hidden="false" outlineLevel="1" customWidth="1"/>
    <col min="194" max="194" width="11.43" hidden="false" outlineLevel="1" customWidth="1"/>
    <col min="195" max="195" width="11.43" hidden="false" outlineLevel="1" customWidth="1"/>
    <col min="196" max="196" width="11.43" hidden="false" outlineLevel="1" customWidth="1"/>
    <col min="197" max="197" width="11.43" hidden="false" outlineLevel="1" customWidth="1"/>
    <col min="198" max="198" width="11.43" hidden="false" outlineLevel="1" customWidth="1"/>
    <col min="199" max="199" width="11.43" hidden="false" outlineLevel="1" customWidth="1"/>
    <col min="200" max="200" width="11.43" hidden="false" outlineLevel="1" customWidth="1"/>
    <col min="201" max="201" width="11.43" hidden="false" outlineLevel="1" customWidth="1"/>
    <col min="202" max="202" width="11.43" hidden="false" outlineLevel="1" customWidth="1"/>
    <col min="203" max="203" width="11.43" hidden="false" outlineLevel="1" customWidth="1"/>
    <col min="204" max="204" width="11.43" hidden="false" outlineLevel="1" customWidth="1"/>
    <col min="205" max="205" width="11.43" hidden="false" outlineLevel="1" customWidth="1"/>
    <col min="206" max="206" width="11.43" hidden="false" outlineLevel="1" customWidth="1"/>
    <col min="207" max="207" width="11.43" hidden="false" outlineLevel="1" customWidth="1"/>
    <col min="208" max="208" width="11.43" hidden="false" outlineLevel="1" customWidth="1"/>
    <col min="209" max="209" width="11.43" hidden="false" outlineLevel="1" customWidth="1"/>
    <col min="210" max="210" width="11.43" hidden="false" outlineLevel="1" customWidth="1"/>
    <col min="211" max="211" width="11.43" hidden="false" outlineLevel="1" customWidth="1"/>
    <col min="212" max="212" width="11.43" hidden="false" outlineLevel="1" customWidth="1"/>
    <col min="213" max="213" width="11.43" hidden="false" outlineLevel="1" customWidth="1"/>
    <col min="214" max="214" width="11.43" hidden="false" outlineLevel="1" customWidth="1"/>
    <col min="215" max="215" width="11.43" hidden="false" outlineLevel="1" customWidth="1"/>
    <col min="216" max="216" width="11.43" hidden="false" outlineLevel="1" customWidth="1"/>
    <col min="217" max="217" width="11.43" hidden="false" outlineLevel="1" customWidth="1"/>
    <col min="218" max="218" width="11.43" hidden="false" outlineLevel="1" customWidth="1"/>
    <col min="219" max="219" width="11.43" hidden="false" outlineLevel="1" customWidth="1"/>
    <col min="220" max="220" width="11.43" hidden="false" outlineLevel="1" customWidth="1"/>
    <col min="221" max="221" width="11.43" hidden="false" outlineLevel="1" customWidth="1"/>
    <col min="222" max="222" width="11.43" hidden="false" outlineLevel="1" customWidth="1"/>
    <col min="223" max="223" width="11.43" hidden="false" outlineLevel="1" customWidth="1"/>
    <col min="224" max="224" width="11.43" hidden="false" outlineLevel="1" customWidth="1"/>
    <col min="225" max="225" width="11.43" hidden="false" outlineLevel="1" customWidth="1"/>
    <col min="226" max="226" width="11.43" hidden="false" outlineLevel="1" customWidth="1"/>
    <col min="227" max="227" width="11.43" hidden="false" outlineLevel="1" customWidth="1"/>
    <col min="228" max="228" width="11.43" hidden="false" outlineLevel="1" customWidth="1"/>
    <col min="229" max="229" width="11.43" hidden="false" outlineLevel="1" customWidth="1"/>
    <col min="230" max="230" width="11.43" hidden="false" outlineLevel="1" customWidth="1"/>
    <col min="231" max="231" width="11.43" hidden="false" outlineLevel="1" customWidth="1"/>
    <col min="232" max="232" width="11.43" hidden="false" outlineLevel="1" customWidth="1"/>
    <col min="233" max="233" width="11.43" hidden="false" outlineLevel="1" customWidth="1"/>
    <col min="234" max="234" width="11.43" hidden="false" outlineLevel="1" customWidth="1"/>
    <col min="235" max="235" width="11.43" hidden="false" outlineLevel="1" customWidth="1"/>
    <col min="236" max="236" width="11.43" hidden="false" outlineLevel="1" customWidth="1"/>
    <col min="237" max="237" width="11.43" hidden="false" outlineLevel="1" customWidth="1"/>
    <col min="238" max="238" width="11.43" hidden="false" outlineLevel="1" customWidth="1"/>
    <col min="239" max="239" width="11.43" hidden="false" outlineLevel="1" customWidth="1"/>
    <col min="240" max="240" width="11.43" hidden="false" outlineLevel="1" customWidth="1"/>
    <col min="241" max="241" width="11.43" hidden="false" outlineLevel="1" customWidth="1"/>
    <col min="242" max="242" width="11.43" hidden="false" outlineLevel="1" customWidth="1"/>
    <col min="243" max="243" width="11.43" hidden="false" outlineLevel="1" customWidth="1"/>
    <col min="244" max="244" width="11.43" hidden="false" outlineLevel="1" customWidth="1"/>
    <col min="245" max="245" width="11.43" hidden="false" outlineLevel="1" customWidth="1"/>
    <col min="246" max="246" width="11.43" hidden="false" outlineLevel="1" customWidth="1"/>
    <col min="247" max="247" width="11.43" hidden="false" outlineLevel="1" customWidth="1"/>
    <col min="248" max="248" width="11.43" hidden="false" outlineLevel="1" customWidth="1"/>
    <col min="249" max="249" width="11.43" hidden="false" outlineLevel="1" customWidth="1"/>
    <col min="250" max="250" width="11.43" hidden="false" outlineLevel="1" customWidth="1"/>
    <col min="251" max="251" width="11.43" hidden="false" outlineLevel="1" customWidth="1"/>
    <col min="252" max="252" width="11.43" hidden="false" outlineLevel="1" customWidth="1"/>
    <col min="253" max="253" width="11.43" hidden="false" outlineLevel="1" customWidth="1"/>
    <col min="254" max="254" width="11.43" hidden="false" outlineLevel="1" customWidth="1"/>
    <col min="255" max="255" width="11.43" hidden="false" outlineLevel="1" customWidth="1"/>
    <col min="256" max="256" width="11.43" hidden="false" outlineLevel="1" customWidth="1"/>
    <col min="257" max="257" width="11.43" hidden="false" outlineLevel="1" customWidth="1"/>
    <col min="258" max="258" width="11.43" hidden="false" outlineLevel="1" customWidth="1"/>
    <col min="259" max="259" width="11.43" hidden="false" outlineLevel="1" customWidth="1"/>
    <col min="260" max="260" width="11.43" hidden="false" outlineLevel="1" customWidth="1"/>
    <col min="261" max="261" width="11.43" hidden="false" outlineLevel="1" customWidth="1"/>
    <col min="262" max="262" width="11.43" hidden="false" outlineLevel="1" customWidth="1"/>
    <col min="263" max="263" width="11.43" hidden="false" outlineLevel="1" customWidth="1"/>
    <col min="264" max="264" width="11.43" hidden="false" outlineLevel="1" customWidth="1"/>
    <col min="265" max="265" width="11.43" hidden="false" outlineLevel="1" customWidth="1"/>
    <col min="266" max="266" width="11.43" hidden="false" outlineLevel="1" customWidth="1"/>
    <col min="267" max="267" width="11.43" hidden="false" outlineLevel="1" customWidth="1"/>
    <col min="268" max="268" width="11.43" hidden="false" outlineLevel="1" customWidth="1"/>
    <col min="269" max="269" width="11.43" hidden="false" outlineLevel="1" customWidth="1"/>
    <col min="270" max="270" width="11.43" hidden="false" outlineLevel="1" customWidth="1"/>
    <col min="271" max="271" width="11.43" hidden="false" outlineLevel="1" customWidth="1"/>
    <col min="272" max="272" width="11.43" hidden="false" outlineLevel="1" customWidth="1"/>
    <col min="273" max="273" width="11.43" hidden="false" outlineLevel="1" customWidth="1"/>
    <col min="274" max="274" width="11.43" hidden="false" outlineLevel="1" customWidth="1"/>
    <col min="275" max="275" width="11.43" hidden="false" outlineLevel="1" customWidth="1"/>
    <col min="276" max="276" width="11.43" hidden="false" outlineLevel="1" customWidth="1"/>
    <col min="277" max="277" width="11.43" hidden="false" outlineLevel="1" customWidth="1"/>
    <col min="278" max="278" width="11.43" hidden="false" outlineLevel="1" customWidth="1"/>
    <col min="279" max="279" width="11.43" hidden="false" outlineLevel="1" customWidth="1"/>
    <col min="280" max="280" width="11.43" hidden="false" outlineLevel="1" customWidth="1"/>
    <col min="281" max="281" width="11.43" hidden="false" outlineLevel="1" customWidth="1"/>
    <col min="282" max="282" width="11.43" hidden="false" outlineLevel="1" customWidth="1"/>
    <col min="283" max="283" width="11.43" hidden="false" outlineLevel="1" customWidth="1"/>
    <col min="284" max="284" width="11.43" hidden="false" outlineLevel="1" customWidth="1"/>
    <col min="285" max="285" width="11.43" hidden="false" outlineLevel="1" customWidth="1"/>
    <col min="286" max="286" width="11.43" hidden="false" outlineLevel="1" customWidth="1"/>
    <col min="287" max="287" width="11.43" hidden="false" outlineLevel="1" customWidth="1"/>
    <col min="288" max="288" width="11.43" hidden="false" outlineLevel="1" customWidth="1"/>
    <col min="289" max="289" width="11.43" hidden="false" outlineLevel="1" customWidth="1"/>
    <col min="290" max="290" width="11.43" hidden="false" outlineLevel="1" customWidth="1"/>
    <col min="291" max="291" width="11.43" hidden="false" outlineLevel="1" customWidth="1"/>
    <col min="292" max="292" width="11.43" hidden="false" outlineLevel="1" customWidth="1"/>
    <col min="293" max="293" width="11.43" hidden="false" outlineLevel="1" customWidth="1"/>
    <col min="294" max="294" width="11.43" hidden="false" outlineLevel="1" customWidth="1"/>
    <col min="295" max="295" width="11.43" hidden="false" outlineLevel="1" customWidth="1"/>
    <col min="296" max="296" width="11.43" hidden="false" outlineLevel="1" customWidth="1"/>
    <col min="297" max="297" width="11.43" hidden="false" outlineLevel="1" customWidth="1"/>
    <col min="298" max="298" width="11.43" hidden="false" outlineLevel="1" customWidth="1"/>
    <col min="299" max="299" width="11.43" hidden="false" outlineLevel="1" customWidth="1"/>
    <col min="300" max="300" width="11.43" hidden="false" outlineLevel="1" customWidth="1"/>
    <col min="301" max="301" width="11.43" hidden="false" outlineLevel="1" customWidth="1"/>
    <col min="302" max="302" width="11.43" hidden="false" outlineLevel="1" customWidth="1"/>
    <col min="303" max="303" width="11.43" hidden="false" outlineLevel="1" customWidth="1"/>
    <col min="304" max="304" width="11.43" hidden="false" outlineLevel="1" customWidth="1"/>
    <col min="305" max="305" width="11.43" hidden="false" outlineLevel="1" customWidth="1"/>
    <col min="306" max="306" width="11.43" hidden="false" outlineLevel="1" customWidth="1"/>
    <col min="307" max="307" width="11.43" hidden="false" outlineLevel="1" customWidth="1"/>
    <col min="308" max="308" width="11.43" hidden="false" outlineLevel="1" customWidth="1"/>
    <col min="309" max="309" width="11.43" hidden="false" outlineLevel="1" customWidth="1"/>
    <col min="310" max="310" width="11.43" hidden="false" outlineLevel="1" customWidth="1"/>
    <col min="311" max="311" width="11.43" hidden="false" outlineLevel="1" customWidth="1"/>
    <col min="312" max="312" width="11.43" hidden="false" outlineLevel="1" customWidth="1"/>
    <col min="313" max="313" width="11.43" hidden="false" outlineLevel="1" customWidth="1"/>
    <col min="314" max="314" width="11.43" hidden="false" outlineLevel="1" customWidth="1"/>
    <col min="315" max="315" width="11.43" hidden="false" outlineLevel="1" customWidth="1"/>
    <col min="316" max="316" width="11.43" hidden="false" outlineLevel="1" customWidth="1"/>
    <col min="317" max="317" width="11.43" hidden="false" outlineLevel="1" customWidth="1"/>
    <col min="318" max="318" width="11.43" hidden="false" outlineLevel="1" customWidth="1"/>
    <col min="319" max="319" width="11.43" hidden="false" outlineLevel="1" customWidth="1"/>
    <col min="320" max="320" width="11.43" hidden="false" outlineLevel="1" customWidth="1"/>
    <col min="321" max="321" width="11.43" hidden="false" outlineLevel="1" customWidth="1"/>
    <col min="322" max="322" width="11.43" hidden="false" outlineLevel="1" customWidth="1"/>
    <col min="323" max="323" width="11.43" hidden="false" outlineLevel="1" customWidth="1"/>
    <col min="324" max="324" width="11.43" hidden="false" outlineLevel="1" customWidth="1"/>
    <col min="325" max="325" width="11.43" hidden="false" outlineLevel="1" customWidth="1"/>
    <col min="326" max="326" width="11.43" hidden="false" outlineLevel="1" customWidth="1"/>
    <col min="327" max="327" width="11.43" hidden="false" outlineLevel="1" customWidth="1"/>
    <col min="328" max="328" width="11.43" hidden="false" outlineLevel="1" customWidth="1"/>
    <col min="329" max="329" width="11.43" hidden="false" outlineLevel="1" customWidth="1"/>
    <col min="330" max="330" width="11.43" hidden="false" outlineLevel="1" customWidth="1"/>
    <col min="331" max="331" width="11.43" hidden="false" outlineLevel="1" customWidth="1"/>
    <col min="332" max="332" width="11.43" hidden="false" outlineLevel="1" customWidth="1"/>
    <col min="333" max="333" width="11.43" hidden="false" outlineLevel="1" customWidth="1"/>
    <col min="334" max="334" width="11.43" hidden="false" outlineLevel="1" customWidth="1"/>
    <col min="335" max="335" width="11.43" hidden="false" outlineLevel="1" customWidth="1"/>
    <col min="336" max="336" width="11.43" hidden="false" outlineLevel="1" customWidth="1"/>
    <col min="337" max="337" width="11.43" hidden="false" outlineLevel="1" customWidth="1"/>
    <col min="338" max="338" width="11.43" hidden="false" outlineLevel="1" customWidth="1"/>
    <col min="339" max="339" width="11.43" hidden="false" outlineLevel="1" customWidth="1"/>
    <col min="340" max="340" width="11.43" hidden="false" outlineLevel="1" customWidth="1"/>
    <col min="341" max="341" width="11.43" hidden="false" outlineLevel="1" customWidth="1"/>
    <col min="342" max="342" width="11.43" hidden="false" outlineLevel="1" customWidth="1"/>
    <col min="343" max="343" width="11.43" hidden="false" outlineLevel="1" customWidth="1"/>
    <col min="344" max="344" width="11.43" hidden="false" outlineLevel="1" customWidth="1"/>
    <col min="345" max="345" width="11.43" hidden="false" outlineLevel="1" customWidth="1"/>
    <col min="346" max="346" width="11.43" hidden="false" outlineLevel="1" customWidth="1"/>
    <col min="347" max="347" width="11.43" hidden="false" outlineLevel="1" customWidth="1"/>
    <col min="348" max="348" width="11.43" hidden="false" outlineLevel="1" customWidth="1"/>
    <col min="349" max="349" width="11.43" hidden="false" outlineLevel="1" customWidth="1"/>
    <col min="350" max="350" width="11.43" hidden="false" outlineLevel="1" customWidth="1"/>
    <col min="351" max="351" width="11.43" hidden="false" outlineLevel="1" customWidth="1"/>
    <col min="352" max="352" width="11.43" hidden="false" outlineLevel="1" customWidth="1"/>
    <col min="353" max="353" width="11.43" hidden="false" outlineLevel="1" customWidth="1"/>
    <col min="354" max="354" width="11.43" hidden="false" outlineLevel="1" customWidth="1"/>
    <col min="355" max="355" width="11.43" hidden="false" outlineLevel="1" customWidth="1"/>
    <col min="356" max="356" width="11.43" hidden="false" outlineLevel="1" customWidth="1"/>
    <col min="357" max="357" width="11.43" hidden="false" outlineLevel="1" customWidth="1"/>
    <col min="358" max="358" width="11.43" hidden="false" outlineLevel="1" customWidth="1"/>
    <col min="359" max="359" width="11.43" hidden="false" outlineLevel="1" customWidth="1"/>
    <col min="360" max="360" width="11.43" hidden="false" outlineLevel="1" customWidth="1"/>
    <col min="361" max="361" width="11.43" hidden="false" outlineLevel="1" customWidth="1"/>
    <col min="362" max="362" width="11.43" hidden="false" outlineLevel="1" customWidth="1"/>
    <col min="363" max="363" width="11.43" hidden="false" outlineLevel="1" customWidth="1"/>
    <col min="364" max="364" width="11.43" hidden="false" outlineLevel="1" customWidth="1"/>
    <col min="365" max="365" width="11.43" hidden="false" outlineLevel="1" customWidth="1"/>
    <col min="366" max="366" width="11.43" hidden="false" outlineLevel="1" customWidth="1"/>
    <col min="367" max="367" width="11.43" hidden="false" outlineLevel="1" customWidth="1"/>
    <col min="368" max="368" width="11.43" hidden="false" outlineLevel="1" customWidth="1"/>
    <col min="369" max="369" width="11.43" hidden="false" outlineLevel="1" customWidth="1"/>
    <col min="370" max="370" width="11.43" hidden="false" outlineLevel="1" customWidth="1"/>
    <col min="371" max="371" width="11.43" hidden="false" outlineLevel="1" customWidth="1"/>
    <col min="372" max="372" width="11.43" hidden="false" outlineLevel="1" customWidth="1"/>
    <col min="373" max="373" width="11.43" hidden="false" outlineLevel="1" customWidth="1"/>
    <col min="374" max="374" width="11.43" hidden="false" outlineLevel="1" customWidth="1"/>
    <col min="375" max="375" width="11.43" hidden="false" outlineLevel="1" customWidth="1"/>
    <col min="376" max="376" width="11.43" hidden="false" outlineLevel="1" customWidth="1"/>
    <col min="377" max="377" width="11.43" hidden="false" outlineLevel="1" customWidth="1"/>
    <col min="378" max="378" width="11.43" hidden="false" outlineLevel="1" customWidth="1"/>
    <col min="379" max="379" width="11.43" hidden="false" outlineLevel="1" customWidth="1"/>
    <col min="380" max="380" width="11.43" hidden="false" outlineLevel="1" customWidth="1"/>
    <col min="381" max="381" width="11.43" hidden="false" outlineLevel="1" customWidth="1"/>
    <col min="382" max="382" width="11.43" hidden="false" outlineLevel="1" customWidth="1"/>
    <col min="383" max="383" width="11.43" hidden="false" outlineLevel="1" customWidth="1"/>
    <col min="384" max="384" width="11.43" hidden="false" outlineLevel="1" customWidth="1"/>
    <col min="385" max="385" width="11.43" hidden="false" outlineLevel="1" customWidth="1"/>
    <col min="386" max="386" width="11.43" hidden="false" outlineLevel="1" customWidth="1"/>
    <col min="387" max="387" width="11.43" hidden="false" outlineLevel="1" customWidth="1"/>
    <col min="388" max="388" width="11.43" hidden="false" outlineLevel="1" customWidth="1"/>
    <col min="389" max="389" width="11.43" hidden="false" outlineLevel="1" customWidth="1"/>
    <col min="390" max="390" width="11.43" hidden="false" outlineLevel="1" customWidth="1"/>
    <col min="391" max="391" width="11.43" hidden="false" outlineLevel="1" customWidth="1"/>
    <col min="392" max="392" width="11.43" hidden="false" outlineLevel="1" customWidth="1"/>
    <col min="393" max="393" width="11.43" hidden="false" outlineLevel="1" customWidth="1"/>
    <col min="394" max="394" width="11.43" hidden="false" outlineLevel="1" customWidth="1"/>
    <col min="395" max="395" width="11.43" hidden="false" outlineLevel="1" customWidth="1"/>
    <col min="396" max="396" width="11.43" hidden="false" outlineLevel="1" customWidth="1"/>
    <col min="397" max="397" width="11.43" hidden="false" outlineLevel="1" customWidth="1"/>
    <col min="398" max="398" width="11.43" hidden="false" outlineLevel="1" customWidth="1"/>
    <col min="399" max="399" width="11.43" hidden="false" outlineLevel="1" customWidth="1"/>
    <col min="400" max="400" width="11.43" hidden="false" outlineLevel="1" customWidth="1"/>
    <col min="401" max="401" width="11.43" hidden="false" outlineLevel="1" customWidth="1"/>
    <col min="402" max="402" width="11.43" hidden="false" outlineLevel="1" customWidth="1"/>
    <col min="403" max="403" width="11.43" hidden="false" outlineLevel="1" customWidth="1"/>
    <col min="404" max="404" width="11.43" hidden="false" outlineLevel="1" customWidth="1"/>
    <col min="405" max="405" width="11.43" hidden="false" outlineLevel="1" customWidth="1"/>
    <col min="406" max="406" width="11.43" hidden="false" outlineLevel="1" customWidth="1"/>
    <col min="407" max="407" width="11.43" hidden="false" outlineLevel="1" customWidth="1"/>
    <col min="408" max="408" width="11.43" hidden="false" outlineLevel="1" customWidth="1"/>
    <col min="409" max="409" width="11.43" hidden="false" outlineLevel="1" customWidth="1"/>
    <col min="410" max="410" width="11.43" hidden="false" outlineLevel="1" customWidth="1"/>
    <col min="411" max="411" width="11.43" hidden="false" outlineLevel="1" customWidth="1"/>
    <col min="412" max="412" width="11.43" hidden="false" outlineLevel="1" customWidth="1"/>
    <col min="413" max="413" width="11.43" hidden="false" outlineLevel="1" customWidth="1"/>
    <col min="414" max="414" width="11.43" hidden="false" outlineLevel="1" customWidth="1"/>
    <col min="415" max="415" width="11.43" hidden="false" outlineLevel="1" customWidth="1"/>
    <col min="416" max="416" width="11.43" hidden="false" outlineLevel="1" customWidth="1"/>
    <col min="417" max="417" width="11.43" hidden="false" outlineLevel="1" customWidth="1"/>
    <col min="418" max="418" width="11.43" hidden="false" outlineLevel="1" customWidth="1"/>
    <col min="419" max="419" width="11.43" hidden="false" outlineLevel="1" customWidth="1"/>
    <col min="420" max="420" width="11.43" hidden="false" outlineLevel="1" customWidth="1"/>
    <col min="421" max="421" width="11.43" hidden="false" outlineLevel="1" customWidth="1"/>
    <col min="422" max="422" width="11.43" hidden="false" outlineLevel="1" customWidth="1"/>
    <col min="423" max="423" width="11.43" hidden="false" outlineLevel="1" customWidth="1"/>
    <col min="424" max="424" width="11.43" hidden="false" outlineLevel="1" customWidth="1"/>
    <col min="425" max="425" width="11.43" hidden="false" outlineLevel="1" customWidth="1"/>
    <col min="426" max="426" width="11.43" hidden="false" outlineLevel="1" customWidth="1"/>
    <col min="427" max="427" width="11.43" hidden="false" outlineLevel="1" customWidth="1"/>
    <col min="428" max="428" width="11.43" hidden="false" outlineLevel="1" customWidth="1"/>
    <col min="429" max="429" width="11.43" hidden="false" outlineLevel="1" customWidth="1"/>
    <col min="430" max="430" width="11.43" hidden="false" outlineLevel="1" customWidth="1"/>
    <col min="431" max="431" width="11.43" hidden="false" outlineLevel="1" customWidth="1"/>
    <col min="432" max="432" width="11.43" hidden="false" outlineLevel="1" customWidth="1"/>
    <col min="433" max="433" width="11.43" hidden="false" outlineLevel="1" customWidth="1"/>
    <col min="434" max="434" width="11.43" hidden="false" outlineLevel="1" customWidth="1"/>
    <col min="435" max="435" width="11.43" hidden="false" outlineLevel="1" customWidth="1"/>
    <col min="436" max="436" width="11.43" hidden="false" outlineLevel="1" customWidth="1"/>
    <col min="437" max="437" width="11.43" hidden="false" outlineLevel="1" customWidth="1"/>
    <col min="438" max="438" width="11.43" hidden="false" outlineLevel="1" customWidth="1"/>
    <col min="439" max="439" width="11.43" hidden="false" outlineLevel="1" customWidth="1"/>
    <col min="440" max="440" width="11.43" hidden="false" outlineLevel="1" customWidth="1"/>
    <col min="441" max="441" width="11.43" hidden="false" outlineLevel="1" customWidth="1"/>
    <col min="442" max="442" width="11.43" hidden="false" outlineLevel="1" customWidth="1"/>
    <col min="443" max="443" width="11.43" hidden="false" outlineLevel="1" customWidth="1"/>
    <col min="444" max="444" width="11.43" hidden="false" outlineLevel="1" customWidth="1"/>
    <col min="445" max="445" width="11.43" hidden="false" outlineLevel="1" customWidth="1"/>
    <col min="446" max="446" width="11.43" hidden="false" outlineLevel="1" customWidth="1"/>
    <col min="447" max="447" width="11.43" hidden="false" outlineLevel="1" customWidth="1"/>
    <col min="448" max="448" width="11.43" hidden="false" outlineLevel="1" customWidth="1"/>
    <col min="449" max="449" width="11.43" hidden="false" outlineLevel="1" customWidth="1"/>
    <col min="450" max="450" width="11.43" hidden="false" outlineLevel="1" customWidth="1"/>
    <col min="451" max="451" width="11.43" hidden="false" outlineLevel="1" customWidth="1"/>
    <col min="452" max="452" width="11.43" hidden="false" outlineLevel="1" customWidth="1"/>
    <col min="453" max="453" width="11.43" hidden="false" outlineLevel="1" customWidth="1"/>
    <col min="454" max="454" width="11.43" hidden="false" outlineLevel="1" customWidth="1"/>
    <col min="455" max="455" width="11.43" hidden="false" outlineLevel="1" customWidth="1"/>
    <col min="456" max="456" width="11.43" hidden="false" outlineLevel="1" customWidth="1"/>
    <col min="457" max="457" width="11.43" hidden="false" outlineLevel="1" customWidth="1"/>
    <col min="458" max="458" width="11.43" hidden="false" outlineLevel="1" customWidth="1"/>
    <col min="459" max="459" width="11.43" hidden="false" outlineLevel="1" customWidth="1"/>
    <col min="460" max="460" width="11.43" hidden="false" outlineLevel="1" customWidth="1"/>
    <col min="461" max="461" width="11.43" hidden="false" outlineLevel="1" customWidth="1"/>
    <col min="462" max="462" width="11.43" hidden="false" outlineLevel="1" customWidth="1"/>
    <col min="463" max="463" width="11.43" hidden="false" outlineLevel="1" customWidth="1"/>
    <col min="464" max="464" width="11.43" hidden="false" outlineLevel="1" customWidth="1"/>
    <col min="465" max="465" width="11.43" hidden="false" outlineLevel="1" customWidth="1"/>
    <col min="466" max="466" width="11.43" hidden="false" outlineLevel="1" customWidth="1"/>
    <col min="467" max="467" width="11.43" hidden="false" outlineLevel="1" customWidth="1"/>
    <col min="468" max="468" width="11.43" hidden="false" outlineLevel="1" customWidth="1"/>
    <col min="469" max="469" width="11.43" hidden="false" outlineLevel="1" customWidth="1"/>
    <col min="470" max="470" width="11.43" hidden="false" outlineLevel="1" customWidth="1"/>
    <col min="471" max="471" width="11.43" hidden="false" outlineLevel="1" customWidth="1"/>
    <col min="472" max="472" width="11.43" hidden="false" outlineLevel="1" customWidth="1"/>
    <col min="473" max="473" width="11.43" hidden="false" outlineLevel="1" customWidth="1"/>
    <col min="474" max="474" width="11.43" hidden="false" outlineLevel="1" customWidth="1"/>
    <col min="475" max="475" width="11.43" hidden="false" outlineLevel="1" customWidth="1"/>
    <col min="476" max="476" width="11.43" hidden="false" outlineLevel="1" customWidth="1"/>
    <col min="477" max="477" width="11.43" hidden="false" outlineLevel="1" customWidth="1"/>
    <col min="478" max="478" width="11.43" hidden="false" outlineLevel="1" customWidth="1"/>
    <col min="479" max="479" width="11.43" hidden="false" outlineLevel="1" customWidth="1"/>
    <col min="480" max="480" width="11.43" hidden="false" outlineLevel="1" customWidth="1"/>
    <col min="481" max="481" width="11.43" hidden="false" outlineLevel="1" customWidth="1"/>
    <col min="482" max="482" width="11.43" hidden="false" outlineLevel="1" customWidth="1"/>
    <col min="483" max="483" width="11.43" hidden="false" outlineLevel="1" customWidth="1"/>
    <col min="484" max="484" width="11.43" hidden="false" outlineLevel="1" customWidth="1"/>
    <col min="485" max="485" width="11.43" hidden="false" outlineLevel="1" customWidth="1"/>
    <col min="486" max="486" width="11.43" hidden="false" outlineLevel="1" customWidth="1"/>
    <col min="487" max="487" width="11.43" hidden="false" outlineLevel="1" customWidth="1"/>
    <col min="488" max="488" width="11.43" hidden="false" outlineLevel="1" customWidth="1"/>
    <col min="489" max="489" width="11.43" hidden="false" outlineLevel="1" customWidth="1"/>
    <col min="490" max="490" width="11.43" hidden="false" outlineLevel="1" customWidth="1"/>
    <col min="491" max="491" width="11.43" hidden="false" outlineLevel="1" customWidth="1"/>
    <col min="492" max="492" width="11.43" hidden="false" outlineLevel="1" customWidth="1"/>
    <col min="493" max="493" width="11.43" hidden="false" outlineLevel="1" customWidth="1"/>
    <col min="494" max="494" width="11.43" hidden="false" outlineLevel="1" customWidth="1"/>
    <col min="495" max="495" width="11.43" hidden="false" outlineLevel="1" customWidth="1"/>
    <col min="496" max="496" width="11.43" hidden="false" outlineLevel="1" customWidth="1"/>
    <col min="497" max="497" width="11.43" hidden="false" outlineLevel="1" customWidth="1"/>
    <col min="498" max="498" width="11.43" hidden="false" outlineLevel="1" customWidth="1"/>
    <col min="499" max="499" width="11.43" hidden="false" outlineLevel="1" customWidth="1"/>
    <col min="500" max="500" width="11.43" hidden="false" outlineLevel="1" customWidth="1"/>
    <col min="501" max="501" width="11.43" hidden="false" outlineLevel="1" customWidth="1"/>
    <col min="502" max="502" width="11.43" hidden="false" outlineLevel="1" customWidth="1"/>
    <col min="503" max="503" width="11.43" hidden="false" outlineLevel="1" customWidth="1"/>
    <col min="504" max="504" width="11.43" hidden="false" outlineLevel="1" customWidth="1"/>
    <col min="505" max="505" width="11.43" hidden="false" outlineLevel="1" customWidth="1"/>
    <col min="506" max="506" width="11.43" hidden="false" outlineLevel="1" customWidth="1"/>
    <col min="507" max="507" width="11.43" hidden="false" outlineLevel="1" customWidth="1"/>
    <col min="508" max="508" width="11.43" hidden="false" outlineLevel="1" customWidth="1"/>
    <col min="509" max="509" width="11.43" hidden="false" outlineLevel="1" customWidth="1"/>
    <col min="510" max="510" width="11.43" hidden="false" outlineLevel="1" customWidth="1"/>
    <col min="511" max="511" width="11.43" hidden="false" outlineLevel="1" customWidth="1"/>
    <col min="512" max="512" width="11.43" hidden="false" outlineLevel="1" customWidth="1"/>
    <col min="513" max="513" width="11.43" hidden="false" outlineLevel="1" customWidth="1"/>
    <col min="514" max="514" width="11.43" hidden="false" outlineLevel="1" customWidth="1"/>
    <col min="515" max="515" width="11.43" hidden="false" outlineLevel="1" customWidth="1"/>
    <col min="516" max="516" width="11.43" hidden="false" outlineLevel="1" customWidth="1"/>
    <col min="517" max="517" width="11.43" hidden="false" outlineLevel="1" customWidth="1"/>
    <col min="518" max="518" width="11.43" hidden="false" outlineLevel="1" customWidth="1"/>
    <col min="519" max="519" width="11.43" hidden="false" outlineLevel="1" customWidth="1"/>
    <col min="520" max="520" width="11.43" hidden="false" outlineLevel="1" customWidth="1"/>
    <col min="521" max="521" width="11.43" hidden="false" outlineLevel="1" customWidth="1"/>
    <col min="522" max="522" width="11.43" hidden="false" outlineLevel="1" customWidth="1"/>
    <col min="523" max="523" width="11.43" hidden="false" outlineLevel="1" customWidth="1"/>
    <col min="524" max="524" width="11.43" hidden="false" outlineLevel="1" customWidth="1"/>
    <col min="525" max="525" width="11.43" hidden="false" outlineLevel="1" customWidth="1"/>
    <col min="526" max="526" width="11.43" hidden="false" outlineLevel="1" customWidth="1"/>
    <col min="527" max="527" width="11.43" hidden="false" outlineLevel="1" customWidth="1"/>
    <col min="528" max="528" width="11.43" hidden="false" outlineLevel="1" customWidth="1"/>
    <col min="529" max="529" width="11.43" hidden="false" outlineLevel="1" customWidth="1"/>
    <col min="530" max="530" width="11.43" hidden="false" outlineLevel="1" customWidth="1"/>
    <col min="531" max="531" width="11.43" hidden="false" outlineLevel="1" customWidth="1"/>
    <col min="532" max="532" width="11.43" hidden="false" outlineLevel="1" customWidth="1"/>
    <col min="533" max="533" width="11.43" hidden="false" outlineLevel="1" customWidth="1"/>
    <col min="534" max="534" width="11.43" hidden="false" outlineLevel="1" customWidth="1"/>
    <col min="535" max="535" width="11.43" hidden="false" outlineLevel="1" customWidth="1"/>
    <col min="536" max="536" width="11.43" hidden="false" outlineLevel="1" customWidth="1"/>
    <col min="537" max="537" width="11.43" hidden="false" outlineLevel="1" customWidth="1"/>
    <col min="538" max="538" width="11.43" hidden="false" outlineLevel="1" customWidth="1"/>
    <col min="539" max="539" width="11.43" hidden="false" outlineLevel="1" customWidth="1"/>
    <col min="540" max="540" width="11.43" hidden="false" outlineLevel="1" customWidth="1"/>
    <col min="541" max="541" width="11.43" hidden="false" outlineLevel="1" customWidth="1"/>
    <col min="542" max="542" width="11.43" hidden="false" outlineLevel="1" customWidth="1"/>
    <col min="543" max="543" width="11.43" hidden="false" outlineLevel="1" customWidth="1"/>
    <col min="544" max="544" width="11.43" hidden="false" outlineLevel="1" customWidth="1"/>
    <col min="545" max="545" width="11.43" hidden="false" outlineLevel="1" customWidth="1"/>
    <col min="546" max="546" width="11.43" hidden="false" outlineLevel="1" customWidth="1"/>
    <col min="547" max="547" width="11.43" hidden="false" outlineLevel="1" customWidth="1"/>
    <col min="548" max="548" width="11.43" hidden="false" outlineLevel="1" customWidth="1"/>
    <col min="549" max="549" width="11.43" hidden="false" outlineLevel="1" customWidth="1"/>
    <col min="550" max="550" width="11.43" hidden="false" outlineLevel="1" customWidth="1"/>
    <col min="551" max="551" width="11.43" hidden="false" outlineLevel="1" customWidth="1"/>
    <col min="552" max="552" width="11.43" hidden="false" outlineLevel="1" customWidth="1"/>
    <col min="553" max="553" width="11.43" hidden="false" outlineLevel="1" customWidth="1"/>
    <col min="554" max="554" width="11.43" hidden="false" outlineLevel="1" customWidth="1"/>
    <col min="555" max="555" width="11.43" hidden="false" outlineLevel="1" customWidth="1"/>
    <col min="556" max="556" width="11.43" hidden="false" outlineLevel="1" customWidth="1"/>
    <col min="557" max="557" width="11.43" hidden="false" outlineLevel="1" customWidth="1"/>
    <col min="558" max="558" width="11.43" hidden="false" outlineLevel="1" customWidth="1"/>
    <col min="559" max="559" width="11.43" hidden="false" outlineLevel="1" customWidth="1"/>
    <col min="560" max="560" width="11.43" hidden="false" outlineLevel="1" customWidth="1"/>
    <col min="561" max="561" width="11.43" hidden="false" outlineLevel="1" customWidth="1"/>
    <col min="562" max="562" width="11.43" hidden="false" outlineLevel="1" customWidth="1"/>
    <col min="563" max="563" width="11.43" hidden="false" outlineLevel="1" customWidth="1"/>
    <col min="564" max="564" width="11.43" hidden="false" outlineLevel="1" customWidth="1"/>
    <col min="565" max="565" width="11.43" hidden="false" outlineLevel="1" customWidth="1"/>
    <col min="566" max="566" width="11.43" hidden="false" outlineLevel="1" customWidth="1"/>
    <col min="567" max="567" width="11.43" hidden="false" outlineLevel="1" customWidth="1"/>
    <col min="568" max="568" width="11.43" hidden="false" outlineLevel="1" customWidth="1"/>
    <col min="569" max="569" width="11.43" hidden="false" outlineLevel="1" customWidth="1"/>
    <col min="570" max="570" width="11.43" hidden="false" outlineLevel="1" customWidth="1"/>
    <col min="571" max="571" width="11.43" hidden="false" outlineLevel="1" customWidth="1"/>
    <col min="572" max="572" width="11.43" hidden="false" outlineLevel="1" customWidth="1"/>
    <col min="573" max="573" width="11.43" hidden="false" outlineLevel="1" customWidth="1"/>
    <col min="574" max="574" width="11.43" hidden="false" outlineLevel="1" customWidth="1"/>
    <col min="575" max="575" width="11.43" hidden="false" outlineLevel="1" customWidth="1"/>
    <col min="576" max="576" width="11.43" hidden="false" outlineLevel="1" customWidth="1"/>
    <col min="577" max="577" width="11.43" hidden="false" outlineLevel="1" customWidth="1"/>
    <col min="578" max="578" width="11.43" hidden="false" outlineLevel="1" customWidth="1"/>
    <col min="579" max="579" width="11.43" hidden="false" outlineLevel="1" customWidth="1"/>
    <col min="580" max="580" width="11.43" hidden="false" outlineLevel="1" customWidth="1"/>
    <col min="581" max="581" width="11.43" hidden="false" outlineLevel="1" customWidth="1"/>
    <col min="582" max="582" width="11.43" hidden="false" outlineLevel="1" customWidth="1"/>
    <col min="583" max="583" width="11.43" hidden="false" outlineLevel="1" customWidth="1"/>
    <col min="584" max="584" width="11.43" hidden="false" outlineLevel="1" customWidth="1"/>
    <col min="585" max="585" width="11.43" hidden="false" outlineLevel="1" customWidth="1"/>
    <col min="586" max="586" width="11.43" hidden="false" outlineLevel="1" customWidth="1"/>
    <col min="587" max="587" width="11.43" hidden="false" outlineLevel="1" customWidth="1"/>
    <col min="588" max="588" width="11.43" hidden="false" outlineLevel="1" customWidth="1"/>
    <col min="589" max="589" width="11.43" hidden="false" outlineLevel="1" customWidth="1"/>
    <col min="590" max="590" width="11.43" hidden="false" outlineLevel="1" customWidth="1"/>
    <col min="591" max="591" width="11.43" hidden="false" outlineLevel="1" customWidth="1"/>
    <col min="592" max="592" width="11.43" hidden="false" outlineLevel="1" customWidth="1"/>
    <col min="593" max="593" width="11.43" hidden="false" outlineLevel="1" customWidth="1"/>
    <col min="594" max="594" width="11.43" hidden="false" outlineLevel="1" customWidth="1"/>
    <col min="595" max="595" width="11.43" hidden="false" outlineLevel="1" customWidth="1"/>
    <col min="596" max="596" width="11.43" hidden="false" outlineLevel="1" customWidth="1"/>
    <col min="597" max="597" width="11.43" hidden="false" outlineLevel="1" customWidth="1"/>
    <col min="598" max="598" width="11.43" hidden="false" outlineLevel="1" customWidth="1"/>
    <col min="599" max="599" width="11.43" hidden="false" outlineLevel="1" customWidth="1"/>
    <col min="600" max="600" width="11.43" hidden="false" outlineLevel="1" customWidth="1"/>
    <col min="601" max="601" width="11.43" hidden="false" outlineLevel="1" customWidth="1"/>
    <col min="602" max="602" width="11.43" hidden="false" outlineLevel="1" customWidth="1"/>
    <col min="603" max="603" width="11.43" hidden="false" outlineLevel="1" customWidth="1"/>
    <col min="604" max="604" width="11.43" hidden="false" outlineLevel="1" customWidth="1"/>
    <col min="605" max="605" width="11.43" hidden="false" outlineLevel="1" customWidth="1"/>
    <col min="606" max="606" width="11.43" hidden="false" outlineLevel="1" customWidth="1"/>
    <col min="607" max="607" width="11.43" hidden="false" outlineLevel="1" customWidth="1"/>
    <col min="608" max="608" width="11.43" hidden="false" outlineLevel="1" customWidth="1"/>
    <col min="609" max="609" width="11.43" hidden="false" outlineLevel="1" customWidth="1"/>
    <col min="610" max="610" width="11.43" hidden="false" outlineLevel="1" customWidth="1"/>
    <col min="611" max="611" width="11.43" hidden="false" outlineLevel="1" customWidth="1"/>
    <col min="612" max="612" width="11.43" hidden="false" outlineLevel="1" customWidth="1"/>
    <col min="613" max="613" width="11.43" hidden="false" outlineLevel="1" customWidth="1"/>
    <col min="614" max="614" width="11.43" hidden="false" outlineLevel="1" customWidth="1"/>
    <col min="615" max="615" width="11.43" hidden="false" outlineLevel="1" customWidth="1"/>
    <col min="616" max="616" width="11.43" hidden="false" outlineLevel="1" customWidth="1"/>
    <col min="617" max="617" width="11.43" hidden="false" outlineLevel="1" customWidth="1"/>
    <col min="618" max="618" width="11.43" hidden="false" outlineLevel="1" customWidth="1"/>
    <col min="619" max="619" width="11.43" hidden="false" outlineLevel="1" customWidth="1"/>
    <col min="620" max="620" width="11.43" hidden="false" outlineLevel="1" customWidth="1"/>
    <col min="621" max="621" width="11.43" hidden="false" outlineLevel="1" customWidth="1"/>
    <col min="622" max="622" width="11.43" hidden="false" outlineLevel="1" customWidth="1"/>
    <col min="623" max="623" width="11.43" hidden="false" outlineLevel="1" customWidth="1"/>
    <col min="624" max="624" width="11.43" hidden="false" outlineLevel="1" customWidth="1"/>
    <col min="625" max="625" width="11.43" hidden="false" outlineLevel="1" customWidth="1"/>
    <col min="626" max="626" width="11.43" hidden="false" outlineLevel="1" customWidth="1"/>
    <col min="627" max="627" width="11.43" hidden="false" outlineLevel="1" customWidth="1"/>
    <col min="628" max="628" width="11.43" hidden="false" outlineLevel="1" customWidth="1"/>
    <col min="629" max="629" width="11.43" hidden="false" outlineLevel="1" customWidth="1"/>
    <col min="630" max="630" width="11.43" hidden="false" outlineLevel="1" customWidth="1"/>
    <col min="631" max="631" width="11.43" hidden="false" outlineLevel="1" customWidth="1"/>
    <col min="632" max="632" width="11.43" hidden="false" outlineLevel="1" customWidth="1"/>
    <col min="633" max="633" width="11.43" hidden="false" outlineLevel="1" customWidth="1"/>
    <col min="634" max="634" width="11.43" hidden="false" outlineLevel="1" customWidth="1"/>
    <col min="635" max="635" width="11.43" hidden="false" outlineLevel="1" customWidth="1"/>
    <col min="636" max="636" width="11.43" hidden="false" outlineLevel="1" customWidth="1"/>
    <col min="637" max="637" width="11.43" hidden="false" outlineLevel="1" customWidth="1"/>
    <col min="638" max="638" width="11.43" hidden="false" outlineLevel="1" customWidth="1"/>
    <col min="639" max="639" width="11.43" hidden="false" outlineLevel="1" customWidth="1"/>
    <col min="640" max="640" width="11.43" hidden="false" outlineLevel="1" customWidth="1"/>
    <col min="641" max="641" width="11.43" hidden="false" outlineLevel="1" customWidth="1"/>
    <col min="642" max="642" width="11.43" hidden="false" outlineLevel="1" customWidth="1"/>
    <col min="643" max="643" width="11.43" hidden="false" outlineLevel="1" customWidth="1"/>
    <col min="644" max="644" width="11.43" hidden="false" outlineLevel="1" customWidth="1"/>
    <col min="645" max="645" width="11.43" hidden="false" outlineLevel="1" customWidth="1"/>
    <col min="646" max="646" width="11.43" hidden="false" outlineLevel="1" customWidth="1"/>
    <col min="647" max="647" width="11.43" hidden="false" outlineLevel="1" customWidth="1"/>
    <col min="648" max="648" width="11.43" hidden="false" outlineLevel="1" customWidth="1"/>
    <col min="649" max="649" width="11.43" hidden="false" outlineLevel="1" customWidth="1"/>
    <col min="650" max="650" width="11.43" hidden="false" outlineLevel="1" customWidth="1"/>
    <col min="651" max="651" width="11.43" hidden="false" outlineLevel="1" customWidth="1"/>
    <col min="652" max="652" width="11.43" hidden="false" outlineLevel="1" customWidth="1"/>
    <col min="653" max="653" width="11.43" hidden="false" outlineLevel="1" customWidth="1"/>
    <col min="654" max="654" width="11.43" hidden="false" outlineLevel="1" customWidth="1"/>
    <col min="655" max="655" width="11.43" hidden="false" outlineLevel="1" customWidth="1"/>
    <col min="656" max="656" width="11.43" hidden="false" outlineLevel="1" customWidth="1"/>
    <col min="657" max="657" width="11.43" hidden="false" outlineLevel="1" customWidth="1"/>
    <col min="658" max="658" width="11.43" hidden="false" outlineLevel="1" customWidth="1"/>
    <col min="659" max="659" width="11.43" hidden="false" outlineLevel="1" customWidth="1"/>
    <col min="660" max="660" width="11.43" hidden="false" outlineLevel="1" customWidth="1"/>
    <col min="661" max="661" width="11.43" hidden="false" outlineLevel="1" customWidth="1"/>
    <col min="662" max="662" width="11.43" hidden="false" outlineLevel="1" customWidth="1"/>
    <col min="663" max="663" width="11.43" hidden="false" outlineLevel="1" customWidth="1"/>
    <col min="664" max="664" width="11.43" hidden="false" outlineLevel="1" customWidth="1"/>
    <col min="665" max="665" width="11.43" hidden="false" outlineLevel="1" customWidth="1"/>
    <col min="666" max="666" width="11.43" hidden="false" outlineLevel="1" customWidth="1"/>
    <col min="667" max="667" width="11.43" hidden="false" outlineLevel="1" customWidth="1"/>
    <col min="668" max="668" width="11.43" hidden="false" outlineLevel="1" customWidth="1"/>
    <col min="669" max="669" width="11.43" hidden="false" outlineLevel="1" customWidth="1"/>
    <col min="670" max="670" width="11.43" hidden="false" outlineLevel="1" customWidth="1"/>
    <col min="671" max="671" width="11.43" hidden="false" outlineLevel="1" customWidth="1"/>
    <col min="672" max="672" width="11.43" hidden="false" outlineLevel="1" customWidth="1"/>
    <col min="673" max="673" width="11.43" hidden="false" outlineLevel="1" customWidth="1"/>
    <col min="674" max="674" width="11.43" hidden="false" outlineLevel="1" customWidth="1"/>
    <col min="675" max="675" width="11.43" hidden="false" outlineLevel="1" customWidth="1"/>
    <col min="676" max="676" width="11.43" hidden="false" outlineLevel="1" customWidth="1"/>
    <col min="677" max="677" width="11.43" hidden="false" outlineLevel="1" customWidth="1"/>
    <col min="678" max="678" width="11.43" hidden="false" outlineLevel="1" customWidth="1"/>
    <col min="679" max="679" width="11.43" hidden="false" outlineLevel="1" customWidth="1"/>
    <col min="680" max="680" width="11.43" hidden="false" outlineLevel="1" customWidth="1"/>
    <col min="681" max="681" width="11.43" hidden="false" outlineLevel="1" customWidth="1"/>
    <col min="682" max="682" width="11.43" hidden="false" outlineLevel="1" customWidth="1"/>
    <col min="683" max="683" width="11.43" hidden="false" outlineLevel="1" customWidth="1"/>
    <col min="684" max="684" width="11.43" hidden="false" outlineLevel="1" customWidth="1"/>
    <col min="685" max="685" width="11.43" hidden="false" outlineLevel="1" customWidth="1"/>
    <col min="686" max="686" width="11.43" hidden="false" outlineLevel="1" customWidth="1"/>
    <col min="687" max="687" width="11.43" hidden="false" outlineLevel="1" customWidth="1"/>
    <col min="688" max="688" width="11.43" hidden="false" outlineLevel="1" customWidth="1"/>
    <col min="689" max="689" width="11.43" hidden="false" outlineLevel="1" customWidth="1"/>
    <col min="690" max="690" width="11.43" hidden="false" outlineLevel="1" customWidth="1"/>
    <col min="691" max="691" width="11.43" hidden="false" outlineLevel="1" customWidth="1"/>
    <col min="692" max="692" width="11.43" hidden="false" outlineLevel="1" customWidth="1"/>
    <col min="693" max="693" width="11.43" hidden="false" outlineLevel="1" customWidth="1"/>
    <col min="694" max="694" width="11.43" hidden="false" outlineLevel="1" customWidth="1"/>
    <col min="695" max="695" width="11.43" hidden="false" outlineLevel="1" customWidth="1"/>
    <col min="696" max="696" width="11.43" hidden="false" outlineLevel="1" customWidth="1"/>
    <col min="697" max="697" width="11.43" hidden="false" outlineLevel="1" customWidth="1"/>
    <col min="698" max="698" width="11.43" hidden="false" outlineLevel="1" customWidth="1"/>
    <col min="699" max="699" width="11.43" hidden="false" outlineLevel="1" customWidth="1"/>
    <col min="700" max="700" width="11.43" hidden="false" outlineLevel="1" customWidth="1"/>
    <col min="701" max="701" width="11.43" hidden="false" outlineLevel="1" customWidth="1"/>
    <col min="702" max="702" width="11.43" hidden="false" outlineLevel="1" customWidth="1"/>
    <col min="703" max="703" width="11.43" hidden="false" outlineLevel="1" customWidth="1"/>
    <col min="704" max="704" width="11.43" hidden="false" outlineLevel="1" customWidth="1"/>
    <col min="705" max="705" width="11.43" hidden="false" outlineLevel="1" customWidth="1"/>
    <col min="706" max="706" width="11.43" hidden="false" outlineLevel="1" customWidth="1"/>
    <col min="707" max="707" width="11.43" hidden="false" outlineLevel="1" customWidth="1"/>
    <col min="708" max="708" width="11.43" hidden="false" outlineLevel="1" customWidth="1"/>
    <col min="709" max="709" width="11.43" hidden="false" outlineLevel="1" customWidth="1"/>
    <col min="710" max="710" width="11.43" hidden="false" outlineLevel="1" customWidth="1"/>
    <col min="711" max="711" width="11.43" hidden="false" outlineLevel="1" customWidth="1"/>
    <col min="712" max="712" width="11.43" hidden="false" outlineLevel="1" customWidth="1"/>
    <col min="713" max="713" width="11.43" hidden="false" outlineLevel="1" customWidth="1"/>
    <col min="714" max="714" width="11.43" hidden="false" outlineLevel="1" customWidth="1"/>
    <col min="715" max="715" width="11.43" hidden="false" outlineLevel="1" customWidth="1"/>
    <col min="716" max="716" width="11.43" hidden="false" outlineLevel="1" customWidth="1"/>
    <col min="717" max="717" width="11.43" hidden="false" outlineLevel="1" customWidth="1"/>
    <col min="718" max="718" width="11.43" hidden="false" outlineLevel="1" customWidth="1"/>
    <col min="719" max="719" width="11.43" hidden="false" outlineLevel="1" customWidth="1"/>
    <col min="720" max="720" width="11.43" hidden="false" outlineLevel="1" customWidth="1"/>
    <col min="721" max="721" width="11.43" hidden="false" outlineLevel="1" customWidth="1"/>
    <col min="722" max="722" width="11.43" hidden="false" outlineLevel="1" customWidth="1"/>
    <col min="723" max="723" width="11.43" hidden="false" outlineLevel="1" customWidth="1"/>
    <col min="724" max="724" width="11.43" hidden="false" outlineLevel="1" customWidth="1"/>
    <col min="725" max="725" width="11.43" hidden="false" outlineLevel="1" customWidth="1"/>
    <col min="726" max="726" width="11.43" hidden="false" outlineLevel="1" customWidth="1"/>
    <col min="727" max="727" width="11.43" hidden="false" outlineLevel="1" customWidth="1"/>
    <col min="728" max="728" width="11.43" hidden="false" outlineLevel="1" customWidth="1"/>
    <col min="729" max="729" width="11.43" hidden="false" outlineLevel="1" customWidth="1"/>
    <col min="730" max="730" width="11.43" hidden="false" outlineLevel="1" customWidth="1"/>
    <col min="731" max="731" width="11.43" hidden="false" outlineLevel="1" customWidth="1"/>
    <col min="732" max="732" width="11.43" hidden="false" outlineLevel="1" customWidth="1"/>
    <col min="733" max="733" width="11.43" hidden="false" outlineLevel="1" customWidth="1"/>
    <col min="734" max="734" width="11.43" hidden="false" outlineLevel="1" customWidth="1"/>
    <col min="735" max="735" width="11.43" hidden="false" outlineLevel="1" customWidth="1"/>
    <col min="736" max="736" width="11.43" hidden="false" outlineLevel="1" customWidth="1"/>
    <col min="737" max="737" width="11.43" hidden="false" outlineLevel="1" customWidth="1"/>
    <col min="738" max="738" width="11.43" hidden="false" outlineLevel="1" customWidth="1"/>
    <col min="739" max="739" width="11.43" hidden="false" outlineLevel="1" customWidth="1"/>
    <col min="740" max="740" width="11.43" hidden="false" outlineLevel="1" customWidth="1"/>
    <col min="741" max="741" width="11.43" hidden="false" outlineLevel="1" customWidth="1"/>
    <col min="742" max="742" width="11.43" hidden="false" outlineLevel="1" customWidth="1"/>
    <col min="743" max="743" width="11.43" hidden="false" outlineLevel="1" customWidth="1"/>
    <col min="744" max="744" width="11.43" hidden="false" outlineLevel="1" customWidth="1"/>
    <col min="745" max="745" width="11.43" hidden="false" outlineLevel="1" customWidth="1"/>
    <col min="746" max="746" width="11.43" hidden="false" outlineLevel="1" customWidth="1"/>
    <col min="747" max="747" width="11.43" hidden="false" outlineLevel="1" customWidth="1"/>
    <col min="748" max="748" width="11.43" hidden="false" outlineLevel="1" customWidth="1"/>
    <col min="749" max="749" width="11.43" hidden="false" outlineLevel="1" customWidth="1"/>
    <col min="750" max="750" width="11.43" hidden="false" outlineLevel="1" customWidth="1"/>
    <col min="751" max="751" width="11.43" hidden="false" outlineLevel="1" customWidth="1"/>
    <col min="752" max="752" width="11.43" hidden="false" outlineLevel="1" customWidth="1"/>
    <col min="753" max="753" width="11.43" hidden="false" outlineLevel="1" customWidth="1"/>
    <col min="754" max="754" width="11.43" hidden="false" outlineLevel="1" customWidth="1"/>
    <col min="755" max="755" width="11.43" hidden="false" outlineLevel="1" customWidth="1"/>
    <col min="756" max="756" width="11.43" hidden="false" outlineLevel="1" customWidth="1"/>
    <col min="757" max="757" width="11.43" hidden="false" outlineLevel="1" customWidth="1"/>
    <col min="758" max="758" width="11.43" hidden="false" outlineLevel="1" customWidth="1"/>
    <col min="759" max="759" width="11.43" hidden="false" outlineLevel="1" customWidth="1"/>
    <col min="760" max="760" width="11.43" hidden="false" outlineLevel="1" customWidth="1"/>
    <col min="761" max="761" width="11.43" hidden="false" outlineLevel="1" customWidth="1"/>
    <col min="762" max="762" width="11.43" hidden="false" outlineLevel="1" customWidth="1"/>
    <col min="763" max="763" width="11.43" hidden="false" outlineLevel="1" customWidth="1"/>
    <col min="764" max="764" width="11.43" hidden="false" outlineLevel="1" customWidth="1"/>
    <col min="765" max="765" width="11.43" hidden="false" outlineLevel="1" customWidth="1"/>
    <col min="766" max="766" width="11.43" hidden="false" outlineLevel="1" customWidth="1"/>
    <col min="767" max="767" width="11.43" hidden="false" outlineLevel="1" customWidth="1"/>
    <col min="768" max="768" width="11.43" hidden="false" outlineLevel="1" customWidth="1"/>
    <col min="769" max="769" width="11.43" hidden="false" outlineLevel="1" customWidth="1"/>
    <col min="770" max="770" width="11.43" hidden="false" outlineLevel="1" customWidth="1"/>
    <col min="771" max="771" width="11.43" hidden="false" outlineLevel="1" customWidth="1"/>
    <col min="772" max="772" width="11.43" hidden="false" outlineLevel="1" customWidth="1"/>
    <col min="773" max="773" width="11.43" hidden="false" outlineLevel="1" customWidth="1"/>
    <col min="774" max="774" width="11.43" hidden="false" outlineLevel="1" customWidth="1"/>
    <col min="775" max="775" width="11.43" hidden="false" outlineLevel="1" customWidth="1"/>
    <col min="776" max="776" width="11.43" hidden="false" outlineLevel="1" customWidth="1"/>
    <col min="777" max="777" width="11.43" hidden="false" outlineLevel="1" customWidth="1"/>
    <col min="778" max="778" width="11.43" hidden="false" outlineLevel="1" customWidth="1"/>
    <col min="779" max="779" width="11.43" hidden="false" outlineLevel="1" customWidth="1"/>
    <col min="780" max="780" width="11.43" hidden="false" outlineLevel="1" customWidth="1"/>
    <col min="781" max="781" width="11.43" hidden="false" outlineLevel="1" customWidth="1"/>
    <col min="782" max="782" width="11.43" hidden="false" outlineLevel="1" customWidth="1"/>
    <col min="783" max="783" width="11.43" hidden="false" outlineLevel="1" customWidth="1"/>
    <col min="784" max="784" width="11.43" hidden="false" outlineLevel="1" customWidth="1"/>
    <col min="785" max="785" width="11.43" hidden="false" outlineLevel="1" customWidth="1"/>
    <col min="786" max="786" width="11.43" hidden="false" outlineLevel="1" customWidth="1"/>
    <col min="787" max="787" width="11.43" hidden="false" outlineLevel="1" customWidth="1"/>
    <col min="788" max="788" width="11.43" hidden="false" outlineLevel="1" customWidth="1"/>
    <col min="789" max="789" width="11.43" hidden="false" outlineLevel="1" customWidth="1"/>
    <col min="790" max="790" width="11.43" hidden="false" outlineLevel="1" customWidth="1"/>
    <col min="791" max="791" width="11.43" hidden="false" outlineLevel="1" customWidth="1"/>
    <col min="792" max="792" width="11.43" hidden="false" outlineLevel="1" customWidth="1"/>
    <col min="793" max="793" width="11.43" hidden="false" outlineLevel="1" customWidth="1"/>
    <col min="794" max="794" width="11.43" hidden="false" outlineLevel="1" customWidth="1"/>
    <col min="795" max="795" width="11.43" hidden="false" outlineLevel="1" customWidth="1"/>
    <col min="796" max="796" width="11.43" hidden="false" outlineLevel="1" customWidth="1"/>
    <col min="797" max="797" width="11.43" hidden="false" outlineLevel="1" customWidth="1"/>
    <col min="798" max="798" width="11.43" hidden="false" outlineLevel="1" customWidth="1"/>
    <col min="799" max="799" width="11.43" hidden="false" outlineLevel="1" customWidth="1"/>
    <col min="800" max="800" width="11.43" hidden="false" outlineLevel="1" customWidth="1"/>
    <col min="801" max="801" width="11.43" hidden="false" outlineLevel="1" customWidth="1"/>
    <col min="802" max="802" width="11.43" hidden="false" outlineLevel="1" customWidth="1"/>
    <col min="803" max="803" width="11.43" hidden="false" outlineLevel="1" customWidth="1"/>
    <col min="804" max="804" width="11.43" hidden="false" outlineLevel="1" customWidth="1"/>
    <col min="805" max="805" width="11.43" hidden="false" outlineLevel="1" customWidth="1"/>
    <col min="806" max="806" width="11.43" hidden="false" outlineLevel="1" customWidth="1"/>
    <col min="807" max="807" width="11.43" hidden="false" outlineLevel="1" customWidth="1"/>
    <col min="808" max="808" width="11.43" hidden="false" outlineLevel="1" customWidth="1"/>
    <col min="809" max="809" width="11.43" hidden="false" outlineLevel="1" customWidth="1"/>
    <col min="810" max="810" width="11.43" hidden="false" outlineLevel="1" customWidth="1"/>
    <col min="811" max="811" width="11.43" hidden="false" outlineLevel="1" customWidth="1"/>
    <col min="812" max="812" width="11.43" hidden="false" outlineLevel="1" customWidth="1"/>
    <col min="813" max="813" width="11.43" hidden="false" outlineLevel="1" customWidth="1"/>
    <col min="814" max="814" width="11.43" hidden="false" outlineLevel="1" customWidth="1"/>
    <col min="815" max="815" width="11.43" hidden="false" outlineLevel="1" customWidth="1"/>
    <col min="816" max="816" width="11.43" hidden="false" outlineLevel="1" customWidth="1"/>
    <col min="817" max="817" width="11.43" hidden="false" outlineLevel="1" customWidth="1"/>
    <col min="818" max="818" width="11.43" hidden="false" outlineLevel="1" customWidth="1"/>
    <col min="819" max="819" width="11.43" hidden="false" outlineLevel="1" customWidth="1"/>
    <col min="820" max="820" width="11.43" hidden="false" outlineLevel="1" customWidth="1"/>
    <col min="821" max="821" width="11.43" hidden="false" outlineLevel="1" customWidth="1"/>
    <col min="822" max="822" width="11.43" hidden="false" outlineLevel="1" customWidth="1"/>
    <col min="823" max="823" width="11.43" hidden="false" outlineLevel="1" customWidth="1"/>
    <col min="824" max="824" width="11.43" hidden="false" outlineLevel="1" customWidth="1"/>
    <col min="825" max="825" width="11.43" hidden="false" outlineLevel="1" customWidth="1"/>
    <col min="826" max="826" width="11.43" hidden="false" outlineLevel="1" customWidth="1"/>
    <col min="827" max="827" width="11.43" hidden="false" outlineLevel="1" customWidth="1"/>
    <col min="828" max="828" width="11.43" hidden="false" outlineLevel="1" customWidth="1"/>
    <col min="829" max="829" width="11.43" hidden="false" outlineLevel="1" customWidth="1"/>
    <col min="830" max="830" width="11.43" hidden="false" outlineLevel="1" customWidth="1"/>
    <col min="831" max="831" width="11.43" hidden="false" outlineLevel="1" customWidth="1"/>
    <col min="832" max="832" width="11.43" hidden="false" outlineLevel="1" customWidth="1"/>
    <col min="833" max="833" width="11.43" hidden="false" outlineLevel="1" customWidth="1"/>
    <col min="834" max="834" width="11.43" hidden="false" outlineLevel="1" customWidth="1"/>
    <col min="835" max="835" width="11.43" hidden="false" outlineLevel="1" customWidth="1"/>
    <col min="836" max="836" width="11.43" hidden="false" outlineLevel="1" customWidth="1"/>
    <col min="837" max="837" width="11.43" hidden="false" outlineLevel="1" customWidth="1"/>
    <col min="838" max="838" width="11.43" hidden="false" outlineLevel="1" customWidth="1"/>
    <col min="839" max="839" width="11.43" hidden="false" outlineLevel="1" customWidth="1"/>
    <col min="840" max="840" width="11.43" hidden="false" outlineLevel="1" customWidth="1"/>
    <col min="841" max="841" width="11.43" hidden="false" outlineLevel="1" customWidth="1"/>
    <col min="842" max="842" width="11.43" hidden="false" outlineLevel="1" customWidth="1"/>
    <col min="843" max="843" width="11.43" hidden="false" outlineLevel="1" customWidth="1"/>
    <col min="844" max="844" width="11.43" hidden="false" outlineLevel="1" customWidth="1"/>
    <col min="845" max="845" width="11.43" hidden="false" outlineLevel="1" customWidth="1"/>
    <col min="846" max="846" width="11.43" hidden="false" outlineLevel="1" customWidth="1"/>
    <col min="847" max="847" width="11.43" hidden="false" outlineLevel="1" customWidth="1"/>
    <col min="848" max="848" width="11.43" hidden="false" outlineLevel="1" customWidth="1"/>
    <col min="849" max="849" width="11.43" hidden="false" outlineLevel="1" customWidth="1"/>
    <col min="850" max="850" width="11.43" hidden="false" outlineLevel="1" customWidth="1"/>
    <col min="851" max="851" width="11.43" hidden="false" outlineLevel="1" customWidth="1"/>
    <col min="852" max="852" width="11.43" hidden="false" outlineLevel="1" customWidth="1"/>
    <col min="853" max="853" width="11.43" hidden="false" outlineLevel="1" customWidth="1"/>
    <col min="854" max="854" width="11.43" hidden="false" outlineLevel="1" customWidth="1"/>
    <col min="855" max="855" width="11.43" hidden="false" outlineLevel="1" customWidth="1"/>
    <col min="856" max="856" width="11.43" hidden="false" outlineLevel="1" customWidth="1"/>
    <col min="857" max="857" width="11.43" hidden="false" outlineLevel="1" customWidth="1"/>
    <col min="858" max="858" width="11.43" hidden="false" outlineLevel="1" customWidth="1"/>
    <col min="859" max="859" width="11.43" hidden="false" outlineLevel="1" customWidth="1"/>
    <col min="860" max="860" width="11.43" hidden="false" outlineLevel="1" customWidth="1"/>
    <col min="861" max="861" width="11.43" hidden="false" outlineLevel="1" customWidth="1"/>
    <col min="862" max="862" width="11.43" hidden="false" outlineLevel="1" customWidth="1"/>
    <col min="863" max="863" width="11.43" hidden="false" outlineLevel="1" customWidth="1"/>
    <col min="864" max="864" width="11.43" hidden="false" outlineLevel="1" customWidth="1"/>
    <col min="865" max="865" width="11.43" hidden="false" outlineLevel="1" customWidth="1"/>
    <col min="866" max="866" width="11.43" hidden="false" outlineLevel="1" customWidth="1"/>
    <col min="867" max="867" width="11.43" hidden="false" outlineLevel="1" customWidth="1"/>
    <col min="868" max="868" width="11.43" hidden="false" outlineLevel="1" customWidth="1"/>
    <col min="869" max="869" width="11.43" hidden="false" outlineLevel="1" customWidth="1"/>
    <col min="870" max="870" width="11.43" hidden="false" outlineLevel="1" customWidth="1"/>
    <col min="871" max="871" width="11.43" hidden="false" outlineLevel="1" customWidth="1"/>
    <col min="872" max="872" width="11.43" hidden="false" outlineLevel="1" customWidth="1"/>
    <col min="873" max="873" width="11.43" hidden="false" outlineLevel="1" customWidth="1"/>
    <col min="874" max="874" width="11.43" hidden="false" outlineLevel="1" customWidth="1"/>
    <col min="875" max="875" width="11.43" hidden="false" outlineLevel="1" customWidth="1"/>
    <col min="876" max="876" width="11.43" hidden="false" outlineLevel="1" customWidth="1"/>
    <col min="877" max="877" width="11.43" hidden="false" outlineLevel="1" customWidth="1"/>
    <col min="878" max="878" width="11.43" hidden="false" outlineLevel="1" customWidth="1"/>
    <col min="879" max="879" width="11.43" hidden="false" outlineLevel="1" customWidth="1"/>
    <col min="880" max="880" width="11.43" hidden="false" outlineLevel="1" customWidth="1"/>
    <col min="881" max="881" width="11.43" hidden="false" outlineLevel="1" customWidth="1"/>
    <col min="882" max="882" width="11.43" hidden="false" outlineLevel="1" customWidth="1"/>
    <col min="883" max="883" width="11.43" hidden="false" outlineLevel="1" customWidth="1"/>
    <col min="884" max="884" width="11.43" hidden="false" outlineLevel="1" customWidth="1"/>
    <col min="885" max="885" width="11.43" hidden="false" outlineLevel="1" customWidth="1"/>
    <col min="886" max="886" width="11.43" hidden="false" outlineLevel="1" customWidth="1"/>
    <col min="887" max="887" width="11.43" hidden="false" outlineLevel="1" customWidth="1"/>
    <col min="888" max="888" width="11.43" hidden="false" outlineLevel="1" customWidth="1"/>
    <col min="889" max="889" width="11.43" hidden="false" outlineLevel="1" customWidth="1"/>
    <col min="890" max="890" width="11.43" hidden="false" outlineLevel="1" customWidth="1"/>
    <col min="891" max="891" width="11.43" hidden="false" outlineLevel="1" customWidth="1"/>
    <col min="892" max="892" width="11.43" hidden="false" outlineLevel="1" customWidth="1"/>
    <col min="893" max="893" width="11.43" hidden="false" outlineLevel="1" customWidth="1"/>
    <col min="894" max="894" width="11.43" hidden="false" outlineLevel="1" customWidth="1"/>
    <col min="895" max="895" width="11.43" hidden="false" outlineLevel="1" customWidth="1"/>
    <col min="896" max="896" width="11.43" hidden="false" outlineLevel="1" customWidth="1"/>
    <col min="897" max="897" width="11.43" hidden="false" outlineLevel="1" customWidth="1"/>
    <col min="898" max="898" width="11.43" hidden="false" outlineLevel="1" customWidth="1"/>
    <col min="899" max="899" width="11.43" hidden="false" outlineLevel="1" customWidth="1"/>
    <col min="900" max="900" width="11.43" hidden="false" outlineLevel="1" customWidth="1"/>
    <col min="901" max="901" width="11.43" hidden="false" outlineLevel="1" customWidth="1"/>
    <col min="902" max="902" width="11.43" hidden="false" outlineLevel="1" customWidth="1"/>
    <col min="903" max="903" width="11.43" hidden="false" outlineLevel="1" customWidth="1"/>
    <col min="904" max="904" width="11.43" hidden="false" outlineLevel="1" customWidth="1"/>
    <col min="905" max="905" width="11.43" hidden="false" outlineLevel="1" customWidth="1"/>
    <col min="906" max="906" width="11.43" hidden="false" outlineLevel="1" customWidth="1"/>
    <col min="907" max="907" width="11.43" hidden="false" outlineLevel="1" customWidth="1"/>
    <col min="908" max="908" width="11.43" hidden="false" outlineLevel="1" customWidth="1"/>
    <col min="909" max="909" width="11.43" hidden="false" outlineLevel="1" customWidth="1"/>
    <col min="910" max="910" width="11.43" hidden="false" outlineLevel="1" customWidth="1"/>
    <col min="911" max="911" width="11.43" hidden="false" outlineLevel="1" customWidth="1"/>
    <col min="912" max="912" width="11.43" hidden="false" outlineLevel="1" customWidth="1"/>
    <col min="913" max="913" width="11.43" hidden="false" outlineLevel="1" customWidth="1"/>
    <col min="914" max="914" width="11.43" hidden="false" outlineLevel="1" customWidth="1"/>
    <col min="915" max="915" width="11.43" hidden="false" outlineLevel="1" customWidth="1"/>
    <col min="916" max="916" width="11.43" hidden="false" outlineLevel="1" customWidth="1"/>
    <col min="917" max="917" width="11.43" hidden="false" outlineLevel="1" customWidth="1"/>
    <col min="918" max="918" width="11.43" hidden="false" outlineLevel="1" customWidth="1"/>
    <col min="919" max="919" width="11.43" hidden="false" outlineLevel="1" customWidth="1"/>
    <col min="920" max="920" width="11.43" hidden="false" outlineLevel="1" customWidth="1"/>
    <col min="921" max="921" width="11.43" hidden="false" outlineLevel="1" customWidth="1"/>
    <col min="922" max="922" width="11.43" hidden="false" outlineLevel="1" customWidth="1"/>
    <col min="923" max="923" width="11.43" hidden="false" outlineLevel="1" customWidth="1"/>
    <col min="924" max="924" width="11.43" hidden="false" outlineLevel="1" customWidth="1"/>
    <col min="925" max="925" width="11.43" hidden="false" outlineLevel="1" customWidth="1"/>
    <col min="926" max="926" width="11.43" hidden="false" outlineLevel="1" customWidth="1"/>
    <col min="927" max="927" width="11.43" hidden="false" outlineLevel="1" customWidth="1"/>
    <col min="928" max="928" width="11.43" hidden="false" outlineLevel="1" customWidth="1"/>
    <col min="929" max="929" width="11.43" hidden="false" outlineLevel="1" customWidth="1"/>
    <col min="930" max="930" width="11.43" hidden="false" outlineLevel="1" customWidth="1"/>
    <col min="931" max="931" width="11.43" hidden="false" outlineLevel="1" customWidth="1"/>
    <col min="932" max="932" width="11.43" hidden="false" outlineLevel="1" customWidth="1"/>
    <col min="933" max="933" width="11.43" hidden="false" outlineLevel="1" customWidth="1"/>
    <col min="934" max="934" width="11.43" hidden="false" outlineLevel="1" customWidth="1"/>
    <col min="935" max="935" width="11.43" hidden="false" outlineLevel="1" customWidth="1"/>
    <col min="936" max="936" width="11.43" hidden="false" outlineLevel="1" customWidth="1"/>
    <col min="937" max="937" width="11.43" hidden="false" outlineLevel="1" customWidth="1"/>
    <col min="938" max="938" width="11.43" hidden="false" outlineLevel="1" customWidth="1"/>
    <col min="939" max="939" width="11.43" hidden="false" outlineLevel="1" customWidth="1"/>
    <col min="940" max="940" width="11.43" hidden="false" outlineLevel="1" customWidth="1"/>
    <col min="941" max="941" width="11.43" hidden="false" outlineLevel="1" customWidth="1"/>
    <col min="942" max="942" width="11.43" hidden="false" outlineLevel="1" customWidth="1"/>
    <col min="943" max="943" width="11.43" hidden="false" outlineLevel="1" customWidth="1"/>
    <col min="944" max="944" width="11.43" hidden="false" outlineLevel="1" customWidth="1"/>
    <col min="945" max="945" width="11.43" hidden="false" outlineLevel="1" customWidth="1"/>
    <col min="946" max="946" width="11.43" hidden="false" outlineLevel="1" customWidth="1"/>
    <col min="947" max="947" width="11.43" hidden="false" outlineLevel="1" customWidth="1"/>
    <col min="948" max="948" width="11.43" hidden="false" outlineLevel="1" customWidth="1"/>
    <col min="949" max="949" width="11.43" hidden="false" outlineLevel="1" customWidth="1"/>
    <col min="950" max="950" width="11.43" hidden="false" outlineLevel="1" customWidth="1"/>
    <col min="951" max="951" width="11.43" hidden="false" outlineLevel="1" customWidth="1"/>
    <col min="952" max="952" width="11.43" hidden="false" outlineLevel="1" customWidth="1"/>
    <col min="953" max="953" width="11.43" hidden="false" outlineLevel="1" customWidth="1"/>
    <col min="954" max="954" width="11.43" hidden="false" outlineLevel="1" customWidth="1"/>
    <col min="955" max="955" width="11.43" hidden="false" outlineLevel="1" customWidth="1"/>
    <col min="956" max="956" width="11.43" hidden="false" outlineLevel="1" customWidth="1"/>
    <col min="957" max="957" width="11.43" hidden="false" outlineLevel="1" customWidth="1"/>
    <col min="958" max="958" width="11.43" hidden="false" outlineLevel="1" customWidth="1"/>
    <col min="959" max="959" width="11.43" hidden="false" outlineLevel="1" customWidth="1"/>
    <col min="960" max="960" width="11.43" hidden="false" outlineLevel="1" customWidth="1"/>
    <col min="961" max="961" width="11.43" hidden="false" outlineLevel="1" customWidth="1"/>
    <col min="962" max="962" width="11.43" hidden="false" outlineLevel="1" customWidth="1"/>
    <col min="963" max="963" width="11.43" hidden="false" outlineLevel="1" customWidth="1"/>
    <col min="964" max="964" width="11.43" hidden="false" outlineLevel="1" customWidth="1"/>
    <col min="965" max="965" width="11.43" hidden="false" outlineLevel="1" customWidth="1"/>
    <col min="966" max="966" width="11.43" hidden="false" outlineLevel="1" customWidth="1"/>
    <col min="967" max="967" width="11.43" hidden="false" outlineLevel="1" customWidth="1"/>
    <col min="968" max="968" width="11.43" hidden="false" outlineLevel="1" customWidth="1"/>
    <col min="969" max="969" width="11.43" hidden="false" outlineLevel="1" customWidth="1"/>
    <col min="970" max="970" width="11.43" hidden="false" outlineLevel="1" customWidth="1"/>
    <col min="971" max="971" width="11.43" hidden="false" outlineLevel="1" customWidth="1"/>
    <col min="972" max="972" width="11.43" hidden="false" outlineLevel="1" customWidth="1"/>
    <col min="973" max="973" width="11.43" hidden="false" outlineLevel="1" customWidth="1"/>
    <col min="974" max="974" width="11.43" hidden="false" outlineLevel="1" customWidth="1"/>
    <col min="975" max="975" width="11.43" hidden="false" outlineLevel="1" customWidth="1"/>
    <col min="976" max="976" width="11.43" hidden="false" outlineLevel="1" customWidth="1"/>
    <col min="977" max="977" width="11.43" hidden="false" outlineLevel="1" customWidth="1"/>
    <col min="978" max="978" width="11.43" hidden="false" outlineLevel="1" customWidth="1"/>
    <col min="979" max="979" width="11.43" hidden="false" outlineLevel="1" customWidth="1"/>
    <col min="980" max="980" width="11.43" hidden="false" outlineLevel="1" customWidth="1"/>
    <col min="981" max="981" width="11.43" hidden="false" outlineLevel="1" customWidth="1"/>
    <col min="982" max="982" width="11.43" hidden="false" outlineLevel="1" customWidth="1"/>
    <col min="983" max="983" width="11.43" hidden="false" outlineLevel="1" customWidth="1"/>
    <col min="984" max="984" width="11.43" hidden="false" outlineLevel="1" customWidth="1"/>
    <col min="985" max="985" width="11.43" hidden="false" outlineLevel="1" customWidth="1"/>
    <col min="986" max="986" width="11.43" hidden="false" outlineLevel="1" customWidth="1"/>
    <col min="987" max="987" width="11.43" hidden="false" outlineLevel="1" customWidth="1"/>
    <col min="988" max="988" width="11.43" hidden="false" outlineLevel="1" customWidth="1"/>
    <col min="989" max="989" width="11.43" hidden="false" outlineLevel="1" customWidth="1"/>
    <col min="990" max="990" width="11.43" hidden="false" outlineLevel="1" customWidth="1"/>
    <col min="991" max="991" width="11.43" hidden="false" outlineLevel="1" customWidth="1"/>
    <col min="992" max="992" width="11.43" hidden="false" outlineLevel="1" customWidth="1"/>
    <col min="993" max="993" width="11.43" hidden="false" outlineLevel="1" customWidth="1"/>
    <col min="994" max="994" width="11.43" hidden="false" outlineLevel="1" customWidth="1"/>
    <col min="995" max="995" width="11.43" hidden="false" outlineLevel="1" customWidth="1"/>
    <col min="996" max="996" width="11.43" hidden="false" outlineLevel="1" customWidth="1"/>
    <col min="997" max="997" width="11.43" hidden="false" outlineLevel="1" customWidth="1"/>
    <col min="998" max="998" width="11.43" hidden="false" outlineLevel="1" customWidth="1"/>
    <col min="999" max="999" width="11.43" hidden="false" outlineLevel="1" customWidth="1"/>
    <col min="1000" max="1000" width="11.43" hidden="false" outlineLevel="1" customWidth="1"/>
    <col min="1001" max="1001" width="11.43" hidden="false" outlineLevel="1" customWidth="1"/>
    <col min="1002" max="1002" width="11.43" hidden="false" outlineLevel="1" customWidth="1"/>
    <col min="1003" max="1003" width="11.43" hidden="false" outlineLevel="1" customWidth="1"/>
    <col min="1004" max="1004" width="11.43" hidden="false" outlineLevel="1" customWidth="1"/>
    <col min="1005" max="1005" width="11.43" hidden="false" outlineLevel="1" customWidth="1"/>
    <col min="1006" max="1006" width="11.43" hidden="false" outlineLevel="1" customWidth="1"/>
    <col min="1007" max="1007" width="11.43" hidden="false" outlineLevel="1" customWidth="1"/>
    <col min="1008" max="1008" width="11.43" hidden="false" outlineLevel="1" customWidth="1"/>
    <col min="1009" max="1009" width="11.43" hidden="false" outlineLevel="1" customWidth="1"/>
    <col min="1010" max="1010" width="11.43" hidden="false" outlineLevel="1" customWidth="1"/>
    <col min="1011" max="1011" width="11.43" hidden="false" outlineLevel="1" customWidth="1"/>
    <col min="1012" max="1012" width="11.43" hidden="false" outlineLevel="1" customWidth="1"/>
    <col min="1013" max="1013" width="11.43" hidden="false" outlineLevel="1" customWidth="1"/>
    <col min="1014" max="1014" width="11.43" hidden="false" outlineLevel="1" customWidth="1"/>
    <col min="1015" max="1015" width="11.43" hidden="false" outlineLevel="1" customWidth="1"/>
    <col min="1016" max="1016" width="11.43" hidden="false" outlineLevel="1" customWidth="1"/>
    <col min="1017" max="1017" width="11.43" hidden="false" outlineLevel="1" customWidth="1"/>
    <col min="1018" max="1018" width="11.43" hidden="false" outlineLevel="1" customWidth="1"/>
    <col min="1019" max="1019" width="11.43" hidden="false" outlineLevel="1" customWidth="1"/>
    <col min="1020" max="1020" width="11.43" hidden="false" outlineLevel="1" customWidth="1"/>
    <col min="1021" max="1021" width="11.43" hidden="false" outlineLevel="1" customWidth="1"/>
    <col min="1022" max="1022" width="11.43" hidden="false" outlineLevel="1" customWidth="1"/>
    <col min="1023" max="1023" width="11.43" hidden="false" outlineLevel="1" customWidth="1"/>
    <col min="1024" max="1024" width="11.43" hidden="false" outlineLevel="1" customWidth="1"/>
  </cols>
  <sheetData>
    <row r="1" ht="22.5" customHeight="1">
      <c r="A1" s="136" t="s">
        <v>403</v>
      </c>
      <c r="B1" s="137" t="s">
        <v>404</v>
      </c>
      <c r="C1" s="138" t="s">
        <v>405</v>
      </c>
      <c r="D1" s="138" t="s">
        <v>406</v>
      </c>
      <c r="E1" s="138" t="s">
        <v>407</v>
      </c>
      <c r="F1" s="138" t="s">
        <v>408</v>
      </c>
      <c r="G1" s="138" t="s">
        <v>409</v>
      </c>
      <c r="H1" s="138" t="s">
        <v>410</v>
      </c>
      <c r="I1" s="138" t="s">
        <v>411</v>
      </c>
      <c r="J1" s="138" t="s">
        <v>412</v>
      </c>
      <c r="K1" s="138" t="s">
        <v>413</v>
      </c>
      <c r="L1" s="138" t="s">
        <v>414</v>
      </c>
      <c r="M1" s="138" t="s">
        <v>415</v>
      </c>
      <c r="N1" s="138" t="s">
        <v>416</v>
      </c>
      <c r="O1" s="138" t="s">
        <v>417</v>
      </c>
      <c r="P1" s="138" t="s">
        <v>418</v>
      </c>
      <c r="Q1" s="138" t="s">
        <v>419</v>
      </c>
      <c r="R1" s="139" t="s">
        <v>420</v>
      </c>
      <c r="S1" s="140" t="s">
        <v>74</v>
      </c>
      <c r="T1" s="141" t="s">
        <v>421</v>
      </c>
      <c r="U1" t="s">
        <v>422</v>
      </c>
    </row>
    <row r="2" ht="12" customHeight="1">
      <c r="A2" s="142" t="s">
        <v>423</v>
      </c>
      <c r="B2" s="134" t="n">
        <v>19</v>
      </c>
      <c r="C2" t="n">
        <v>52</v>
      </c>
      <c r="D2" t="n">
        <v>31</v>
      </c>
      <c r="E2" t="n">
        <v>55</v>
      </c>
      <c r="F2" t="n">
        <v>70</v>
      </c>
      <c r="G2" t="n">
        <v>65</v>
      </c>
      <c r="H2" t="n">
        <v>60</v>
      </c>
      <c r="I2" t="n">
        <v>85</v>
      </c>
      <c r="J2" t="n">
        <v>88</v>
      </c>
      <c r="K2" t="n">
        <v>77</v>
      </c>
      <c r="L2" t="n">
        <v>86</v>
      </c>
      <c r="M2" t="n">
        <v>80</v>
      </c>
      <c r="N2" t="n">
        <v>98</v>
      </c>
      <c r="O2" t="n">
        <v>42</v>
      </c>
      <c r="P2" t="n">
        <v>47</v>
      </c>
      <c r="Q2" t="n">
        <v>57</v>
      </c>
      <c r="R2" s="135" t="n">
        <v>61</v>
      </c>
      <c r="S2" t="n">
        <v>0</v>
      </c>
      <c r="T2" t="n">
        <v>1073</v>
      </c>
      <c r="U2" t="n">
        <v>1</v>
      </c>
    </row>
    <row r="3" ht="12" customHeight="1">
      <c r="A3" s="142" t="s">
        <v>424</v>
      </c>
      <c r="B3" s="134" t="n">
        <v>30</v>
      </c>
      <c r="C3" t="n">
        <v>39</v>
      </c>
      <c r="D3" t="n">
        <v>40</v>
      </c>
      <c r="E3" t="n">
        <v>47</v>
      </c>
      <c r="F3" t="n">
        <v>60</v>
      </c>
      <c r="G3" t="n">
        <v>69</v>
      </c>
      <c r="H3" t="n">
        <v>76</v>
      </c>
      <c r="I3" t="n">
        <v>102</v>
      </c>
      <c r="J3" t="n">
        <v>90</v>
      </c>
      <c r="K3" t="n">
        <v>76</v>
      </c>
      <c r="L3" t="n">
        <v>68</v>
      </c>
      <c r="M3" t="n">
        <v>49</v>
      </c>
      <c r="N3" t="n">
        <v>90</v>
      </c>
      <c r="O3" t="n">
        <v>37</v>
      </c>
      <c r="P3" t="n">
        <v>39</v>
      </c>
      <c r="Q3" t="n">
        <v>45</v>
      </c>
      <c r="R3" s="135" t="n">
        <v>52</v>
      </c>
      <c r="S3" t="n">
        <v>0</v>
      </c>
      <c r="T3" t="n">
        <v>1009</v>
      </c>
      <c r="U3" t="n">
        <v>2</v>
      </c>
    </row>
    <row r="4" ht="12" customHeight="1">
      <c r="A4" s="142" t="s">
        <v>425</v>
      </c>
      <c r="B4" s="134" t="n">
        <v>23</v>
      </c>
      <c r="C4" t="n">
        <v>31</v>
      </c>
      <c r="D4" t="n">
        <v>36</v>
      </c>
      <c r="E4" t="n">
        <v>60</v>
      </c>
      <c r="F4" t="n">
        <v>65</v>
      </c>
      <c r="G4" t="n">
        <v>75</v>
      </c>
      <c r="H4" t="n">
        <v>62</v>
      </c>
      <c r="I4" t="n">
        <v>64</v>
      </c>
      <c r="J4" t="n">
        <v>80</v>
      </c>
      <c r="K4" t="n">
        <v>64</v>
      </c>
      <c r="L4" t="n">
        <v>54</v>
      </c>
      <c r="M4" t="n">
        <v>48</v>
      </c>
      <c r="N4" t="n">
        <v>61</v>
      </c>
      <c r="O4" t="n">
        <v>32</v>
      </c>
      <c r="P4" t="n">
        <v>29</v>
      </c>
      <c r="Q4" t="n">
        <v>36</v>
      </c>
      <c r="R4" s="135" t="n">
        <v>31</v>
      </c>
      <c r="S4" t="n">
        <v>1</v>
      </c>
      <c r="T4" t="n">
        <v>852</v>
      </c>
      <c r="U4" t="n">
        <v>3</v>
      </c>
    </row>
    <row r="5" ht="12" customHeight="1">
      <c r="A5" s="142" t="s">
        <v>426</v>
      </c>
      <c r="B5" s="134" t="n">
        <v>12</v>
      </c>
      <c r="C5" t="n">
        <v>17</v>
      </c>
      <c r="D5" t="n">
        <v>23</v>
      </c>
      <c r="E5" t="n">
        <v>35</v>
      </c>
      <c r="F5" t="n">
        <v>57</v>
      </c>
      <c r="G5" t="n">
        <v>47</v>
      </c>
      <c r="H5" t="n">
        <v>67</v>
      </c>
      <c r="I5" t="n">
        <v>51</v>
      </c>
      <c r="J5" t="n">
        <v>71</v>
      </c>
      <c r="K5" t="n">
        <v>56</v>
      </c>
      <c r="L5" t="n">
        <v>59</v>
      </c>
      <c r="M5" t="n">
        <v>56</v>
      </c>
      <c r="N5" t="n">
        <v>60</v>
      </c>
      <c r="O5" t="n">
        <v>32</v>
      </c>
      <c r="P5" t="n">
        <v>23</v>
      </c>
      <c r="Q5" t="n">
        <v>44</v>
      </c>
      <c r="R5" s="135" t="n">
        <v>69</v>
      </c>
      <c r="S5" t="n">
        <v>0</v>
      </c>
      <c r="T5" t="n">
        <v>779</v>
      </c>
      <c r="U5" t="n">
        <v>4</v>
      </c>
    </row>
    <row r="6" ht="12" customHeight="1">
      <c r="A6" s="142" t="s">
        <v>427</v>
      </c>
      <c r="B6" s="134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39</v>
      </c>
      <c r="H6" t="n">
        <v>67</v>
      </c>
      <c r="I6" t="n">
        <v>68</v>
      </c>
      <c r="J6" t="n">
        <v>70</v>
      </c>
      <c r="K6" t="n">
        <v>56</v>
      </c>
      <c r="L6" t="n">
        <v>49</v>
      </c>
      <c r="M6" t="n">
        <v>43</v>
      </c>
      <c r="N6" t="n">
        <v>70</v>
      </c>
      <c r="O6" t="n">
        <v>27</v>
      </c>
      <c r="P6" t="n">
        <v>25</v>
      </c>
      <c r="Q6" t="n">
        <v>47</v>
      </c>
      <c r="R6" s="135" t="n">
        <v>45</v>
      </c>
      <c r="S6" t="n">
        <v>2</v>
      </c>
      <c r="T6" t="n">
        <v>720</v>
      </c>
      <c r="U6" t="n">
        <v>5</v>
      </c>
    </row>
    <row r="7" ht="12" customHeight="1">
      <c r="A7" s="142" t="s">
        <v>428</v>
      </c>
      <c r="B7" s="134" t="n">
        <v>10</v>
      </c>
      <c r="C7" t="n">
        <v>29</v>
      </c>
      <c r="D7" t="n">
        <v>21</v>
      </c>
      <c r="E7" t="n">
        <v>43</v>
      </c>
      <c r="F7" t="n">
        <v>58</v>
      </c>
      <c r="G7" t="n">
        <v>58</v>
      </c>
      <c r="H7" t="n">
        <v>41</v>
      </c>
      <c r="I7" t="n">
        <v>59</v>
      </c>
      <c r="J7" t="n">
        <v>69</v>
      </c>
      <c r="K7" t="n">
        <v>57</v>
      </c>
      <c r="L7" t="n">
        <v>56</v>
      </c>
      <c r="M7" t="n">
        <v>42</v>
      </c>
      <c r="N7" t="n">
        <v>35</v>
      </c>
      <c r="O7" t="n">
        <v>19</v>
      </c>
      <c r="P7" t="n">
        <v>18</v>
      </c>
      <c r="Q7" t="n">
        <v>34</v>
      </c>
      <c r="R7" s="135" t="n">
        <v>33</v>
      </c>
      <c r="S7" t="n">
        <v>1</v>
      </c>
      <c r="T7" t="n">
        <v>683</v>
      </c>
      <c r="U7" t="n">
        <v>6</v>
      </c>
    </row>
    <row r="8" ht="12" customHeight="1">
      <c r="A8" s="142" t="s">
        <v>429</v>
      </c>
      <c r="B8" s="134" t="n">
        <v>10</v>
      </c>
      <c r="C8" t="n">
        <v>18</v>
      </c>
      <c r="D8" t="n">
        <v>17</v>
      </c>
      <c r="E8" t="n">
        <v>27</v>
      </c>
      <c r="F8" t="n">
        <v>45</v>
      </c>
      <c r="G8" t="n">
        <v>51</v>
      </c>
      <c r="H8" t="n">
        <v>51</v>
      </c>
      <c r="I8" t="n">
        <v>44</v>
      </c>
      <c r="J8" t="n">
        <v>64</v>
      </c>
      <c r="K8" t="n">
        <v>36</v>
      </c>
      <c r="L8" t="n">
        <v>39</v>
      </c>
      <c r="M8" t="n">
        <v>44</v>
      </c>
      <c r="N8" t="n">
        <v>41</v>
      </c>
      <c r="O8" t="n">
        <v>18</v>
      </c>
      <c r="P8" t="n">
        <v>22</v>
      </c>
      <c r="Q8" t="n">
        <v>33</v>
      </c>
      <c r="R8" s="135" t="n">
        <v>44</v>
      </c>
      <c r="S8" t="n">
        <v>1</v>
      </c>
      <c r="T8" t="n">
        <v>605</v>
      </c>
      <c r="U8" t="n">
        <v>7</v>
      </c>
    </row>
    <row r="9" ht="12" customHeight="1">
      <c r="A9" s="142" t="s">
        <v>430</v>
      </c>
      <c r="B9" s="134" t="n">
        <v>18</v>
      </c>
      <c r="C9" t="n">
        <v>21</v>
      </c>
      <c r="D9" t="n">
        <v>22</v>
      </c>
      <c r="E9" t="n">
        <v>34</v>
      </c>
      <c r="F9" t="n">
        <v>36</v>
      </c>
      <c r="G9" t="n">
        <v>43</v>
      </c>
      <c r="H9" t="n">
        <v>41</v>
      </c>
      <c r="I9" t="n">
        <v>41</v>
      </c>
      <c r="J9" t="n">
        <v>47</v>
      </c>
      <c r="K9" t="n">
        <v>46</v>
      </c>
      <c r="L9" t="n">
        <v>47</v>
      </c>
      <c r="M9" t="n">
        <v>41</v>
      </c>
      <c r="N9" t="n">
        <v>42</v>
      </c>
      <c r="O9" t="n">
        <v>25</v>
      </c>
      <c r="P9" t="n">
        <v>21</v>
      </c>
      <c r="Q9" t="n">
        <v>23</v>
      </c>
      <c r="R9" s="135" t="n">
        <v>41</v>
      </c>
      <c r="S9" t="n">
        <v>2</v>
      </c>
      <c r="T9" t="n">
        <v>591</v>
      </c>
      <c r="U9" t="n">
        <v>8</v>
      </c>
    </row>
    <row r="10" ht="12" customHeight="1">
      <c r="A10" s="142" t="s">
        <v>431</v>
      </c>
      <c r="B10" s="134" t="n">
        <v>8</v>
      </c>
      <c r="C10" t="n">
        <v>19</v>
      </c>
      <c r="D10" t="n">
        <v>22</v>
      </c>
      <c r="E10" t="n">
        <v>47</v>
      </c>
      <c r="F10" t="n">
        <v>26</v>
      </c>
      <c r="G10" t="n">
        <v>26</v>
      </c>
      <c r="H10" t="n">
        <v>41</v>
      </c>
      <c r="I10" t="n">
        <v>30</v>
      </c>
      <c r="J10" t="n">
        <v>38</v>
      </c>
      <c r="K10" t="n">
        <v>47</v>
      </c>
      <c r="L10" t="n">
        <v>41</v>
      </c>
      <c r="M10" t="n">
        <v>49</v>
      </c>
      <c r="N10" t="n">
        <v>70</v>
      </c>
      <c r="O10" t="n">
        <v>20</v>
      </c>
      <c r="P10" t="n">
        <v>26</v>
      </c>
      <c r="Q10" t="n">
        <v>39</v>
      </c>
      <c r="R10" s="135" t="n">
        <v>38</v>
      </c>
      <c r="S10" t="n">
        <v>1</v>
      </c>
      <c r="T10" t="n">
        <v>588</v>
      </c>
      <c r="U10" t="n">
        <v>9</v>
      </c>
    </row>
    <row r="11" ht="12" customHeight="1">
      <c r="A11" s="142" t="s">
        <v>432</v>
      </c>
      <c r="B11" s="134" t="n">
        <v>6</v>
      </c>
      <c r="C11" t="n">
        <v>29</v>
      </c>
      <c r="D11" t="n">
        <v>16</v>
      </c>
      <c r="E11" t="n">
        <v>36</v>
      </c>
      <c r="F11" t="n">
        <v>40</v>
      </c>
      <c r="G11" t="n">
        <v>37</v>
      </c>
      <c r="H11" t="n">
        <v>43</v>
      </c>
      <c r="I11" t="n">
        <v>51</v>
      </c>
      <c r="J11" t="n">
        <v>40</v>
      </c>
      <c r="K11" t="n">
        <v>41</v>
      </c>
      <c r="L11" t="n">
        <v>32</v>
      </c>
      <c r="M11" t="n">
        <v>31</v>
      </c>
      <c r="N11" t="n">
        <v>35</v>
      </c>
      <c r="O11" t="n">
        <v>31</v>
      </c>
      <c r="P11" t="n">
        <v>34</v>
      </c>
      <c r="Q11" t="n">
        <v>23</v>
      </c>
      <c r="R11" s="135" t="n">
        <v>34</v>
      </c>
      <c r="S11" t="n">
        <v>1</v>
      </c>
      <c r="T11" t="n">
        <v>560</v>
      </c>
      <c r="U11" t="n">
        <v>10</v>
      </c>
    </row>
    <row r="12" ht="12" customHeight="1">
      <c r="A12" s="142" t="s">
        <v>433</v>
      </c>
      <c r="B12" s="134" t="n">
        <v>7</v>
      </c>
      <c r="C12" t="n">
        <v>15</v>
      </c>
      <c r="D12" t="n">
        <v>26</v>
      </c>
      <c r="E12" t="n">
        <v>33</v>
      </c>
      <c r="F12" t="n">
        <v>41</v>
      </c>
      <c r="G12" t="n">
        <v>38</v>
      </c>
      <c r="H12" t="n">
        <v>41</v>
      </c>
      <c r="I12" t="n">
        <v>30</v>
      </c>
      <c r="J12" t="n">
        <v>47</v>
      </c>
      <c r="K12" t="n">
        <v>29</v>
      </c>
      <c r="L12" t="n">
        <v>39</v>
      </c>
      <c r="M12" t="n">
        <v>34</v>
      </c>
      <c r="N12" t="n">
        <v>46</v>
      </c>
      <c r="O12" t="n">
        <v>32</v>
      </c>
      <c r="P12" t="n">
        <v>16</v>
      </c>
      <c r="Q12" t="n">
        <v>33</v>
      </c>
      <c r="R12" s="135" t="n">
        <v>32</v>
      </c>
      <c r="S12" t="n">
        <v>1</v>
      </c>
      <c r="T12" t="n">
        <v>540</v>
      </c>
      <c r="U12" t="n">
        <v>11</v>
      </c>
    </row>
    <row r="13" ht="12" customHeight="1">
      <c r="A13" s="142" t="s">
        <v>434</v>
      </c>
      <c r="B13" s="134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28</v>
      </c>
      <c r="J13" t="n">
        <v>37</v>
      </c>
      <c r="K13" t="n">
        <v>24</v>
      </c>
      <c r="L13" t="n">
        <v>37</v>
      </c>
      <c r="M13" t="n">
        <v>34</v>
      </c>
      <c r="N13" t="n">
        <v>50</v>
      </c>
      <c r="O13" t="n">
        <v>22</v>
      </c>
      <c r="P13" t="n">
        <v>15</v>
      </c>
      <c r="Q13" t="n">
        <v>24</v>
      </c>
      <c r="R13" s="135" t="n">
        <v>22</v>
      </c>
      <c r="S13" t="n">
        <v>0</v>
      </c>
      <c r="T13" t="n">
        <v>475</v>
      </c>
      <c r="U13" t="n">
        <v>12</v>
      </c>
    </row>
    <row r="14" ht="12" customHeight="1">
      <c r="A14" s="142" t="s">
        <v>435</v>
      </c>
      <c r="B14" s="134" t="n">
        <v>8</v>
      </c>
      <c r="C14" t="n">
        <v>15</v>
      </c>
      <c r="D14" t="n">
        <v>15</v>
      </c>
      <c r="E14" t="n">
        <v>28</v>
      </c>
      <c r="F14" t="n">
        <v>35</v>
      </c>
      <c r="G14" t="n">
        <v>29</v>
      </c>
      <c r="H14" t="n">
        <v>37</v>
      </c>
      <c r="I14" t="n">
        <v>22</v>
      </c>
      <c r="J14" t="n">
        <v>47</v>
      </c>
      <c r="K14" t="n">
        <v>32</v>
      </c>
      <c r="L14" t="n">
        <v>25</v>
      </c>
      <c r="M14" t="n">
        <v>17</v>
      </c>
      <c r="N14" t="n">
        <v>21</v>
      </c>
      <c r="O14" t="n">
        <v>13</v>
      </c>
      <c r="P14" t="n">
        <v>13</v>
      </c>
      <c r="Q14" t="n">
        <v>14</v>
      </c>
      <c r="R14" s="135" t="n">
        <v>18</v>
      </c>
      <c r="S14" t="n">
        <v>0</v>
      </c>
      <c r="T14" t="n">
        <v>389</v>
      </c>
      <c r="U14" t="n">
        <v>13</v>
      </c>
    </row>
    <row r="15" ht="12" customHeight="1">
      <c r="A15" s="142" t="s">
        <v>436</v>
      </c>
      <c r="B15" s="134" t="n">
        <v>11</v>
      </c>
      <c r="C15" t="n">
        <v>17</v>
      </c>
      <c r="D15" t="n">
        <v>6</v>
      </c>
      <c r="E15" t="n">
        <v>12</v>
      </c>
      <c r="F15" t="n">
        <v>25</v>
      </c>
      <c r="G15" t="n">
        <v>25</v>
      </c>
      <c r="H15" t="n">
        <v>52</v>
      </c>
      <c r="I15" t="n">
        <v>34</v>
      </c>
      <c r="J15" t="n">
        <v>37</v>
      </c>
      <c r="K15" t="n">
        <v>32</v>
      </c>
      <c r="L15" t="n">
        <v>21</v>
      </c>
      <c r="M15" t="n">
        <v>21</v>
      </c>
      <c r="N15" t="n">
        <v>33</v>
      </c>
      <c r="O15" t="n">
        <v>10</v>
      </c>
      <c r="P15" t="n">
        <v>14</v>
      </c>
      <c r="Q15" t="n">
        <v>13</v>
      </c>
      <c r="R15" s="135" t="n">
        <v>23</v>
      </c>
      <c r="S15" t="n">
        <v>0</v>
      </c>
      <c r="T15" t="n">
        <v>386</v>
      </c>
      <c r="U15" t="n">
        <v>14</v>
      </c>
    </row>
    <row r="16" ht="12" customHeight="1">
      <c r="A16" s="142" t="s">
        <v>437</v>
      </c>
      <c r="B16" s="134" t="n">
        <v>11</v>
      </c>
      <c r="C16" t="n">
        <v>18</v>
      </c>
      <c r="D16" t="n">
        <v>12</v>
      </c>
      <c r="E16" t="n">
        <v>21</v>
      </c>
      <c r="F16" t="n">
        <v>26</v>
      </c>
      <c r="G16" t="n">
        <v>28</v>
      </c>
      <c r="H16" t="n">
        <v>33</v>
      </c>
      <c r="I16" t="n">
        <v>19</v>
      </c>
      <c r="J16" t="n">
        <v>32</v>
      </c>
      <c r="K16" t="n">
        <v>23</v>
      </c>
      <c r="L16" t="n">
        <v>23</v>
      </c>
      <c r="M16" t="n">
        <v>28</v>
      </c>
      <c r="N16" t="n">
        <v>24</v>
      </c>
      <c r="O16" t="n">
        <v>16</v>
      </c>
      <c r="P16" t="n">
        <v>20</v>
      </c>
      <c r="Q16" t="n">
        <v>22</v>
      </c>
      <c r="R16" s="135" t="n">
        <v>25</v>
      </c>
      <c r="S16" t="n">
        <v>2</v>
      </c>
      <c r="T16" t="n">
        <v>383</v>
      </c>
      <c r="U16" t="n">
        <v>15</v>
      </c>
    </row>
    <row r="17" ht="12" customHeight="1">
      <c r="A17" s="142" t="s">
        <v>438</v>
      </c>
      <c r="B17" s="134" t="n">
        <v>5</v>
      </c>
      <c r="C17" t="n">
        <v>12</v>
      </c>
      <c r="D17" t="n">
        <v>14</v>
      </c>
      <c r="E17" t="n">
        <v>26</v>
      </c>
      <c r="F17" t="n">
        <v>32</v>
      </c>
      <c r="G17" t="n">
        <v>26</v>
      </c>
      <c r="H17" t="n">
        <v>30</v>
      </c>
      <c r="I17" t="n">
        <v>27</v>
      </c>
      <c r="J17" t="n">
        <v>37</v>
      </c>
      <c r="K17" t="n">
        <v>25</v>
      </c>
      <c r="L17" t="n">
        <v>19</v>
      </c>
      <c r="M17" t="n">
        <v>22</v>
      </c>
      <c r="N17" t="n">
        <v>24</v>
      </c>
      <c r="O17" t="n">
        <v>8</v>
      </c>
      <c r="P17" t="n">
        <v>18</v>
      </c>
      <c r="Q17" t="n">
        <v>21</v>
      </c>
      <c r="R17" s="135" t="n">
        <v>22</v>
      </c>
      <c r="S17" t="n">
        <v>0</v>
      </c>
      <c r="T17" t="n">
        <v>368</v>
      </c>
      <c r="U17" t="n">
        <v>16</v>
      </c>
    </row>
    <row r="18" ht="12" customHeight="1">
      <c r="A18" s="142" t="s">
        <v>439</v>
      </c>
      <c r="B18" s="134" t="n">
        <v>7</v>
      </c>
      <c r="C18" t="n">
        <v>20</v>
      </c>
      <c r="D18" t="n">
        <v>16</v>
      </c>
      <c r="E18" t="n">
        <v>15</v>
      </c>
      <c r="F18" t="n">
        <v>20</v>
      </c>
      <c r="G18" t="n">
        <v>16</v>
      </c>
      <c r="H18" t="n">
        <v>22</v>
      </c>
      <c r="I18" t="n">
        <v>25</v>
      </c>
      <c r="J18" t="n">
        <v>32</v>
      </c>
      <c r="K18" t="n">
        <v>32</v>
      </c>
      <c r="L18" t="n">
        <v>24</v>
      </c>
      <c r="M18" t="n">
        <v>33</v>
      </c>
      <c r="N18" t="n">
        <v>25</v>
      </c>
      <c r="O18" t="n">
        <v>17</v>
      </c>
      <c r="P18" t="n">
        <v>16</v>
      </c>
      <c r="Q18" t="n">
        <v>22</v>
      </c>
      <c r="R18" s="135" t="n">
        <v>24</v>
      </c>
      <c r="S18" t="n">
        <v>0</v>
      </c>
      <c r="T18" t="n">
        <v>366</v>
      </c>
      <c r="U18" t="n">
        <v>17</v>
      </c>
    </row>
    <row r="19" ht="12" customHeight="1">
      <c r="A19" s="142" t="s">
        <v>440</v>
      </c>
      <c r="B19" s="134" t="n">
        <v>3</v>
      </c>
      <c r="C19" t="n">
        <v>19</v>
      </c>
      <c r="D19" t="n">
        <v>19</v>
      </c>
      <c r="E19" t="n">
        <v>27</v>
      </c>
      <c r="F19" t="n">
        <v>24</v>
      </c>
      <c r="G19" t="n">
        <v>32</v>
      </c>
      <c r="H19" t="n">
        <v>17</v>
      </c>
      <c r="I19" t="n">
        <v>25</v>
      </c>
      <c r="J19" t="n">
        <v>38</v>
      </c>
      <c r="K19" t="n">
        <v>25</v>
      </c>
      <c r="L19" t="n">
        <v>20</v>
      </c>
      <c r="M19" t="n">
        <v>16</v>
      </c>
      <c r="N19" t="n">
        <v>27</v>
      </c>
      <c r="O19" t="n">
        <v>13</v>
      </c>
      <c r="P19" t="n">
        <v>8</v>
      </c>
      <c r="Q19" t="n">
        <v>26</v>
      </c>
      <c r="R19" s="135" t="n">
        <v>23</v>
      </c>
      <c r="S19" t="n">
        <v>0</v>
      </c>
      <c r="T19" t="n">
        <v>362</v>
      </c>
      <c r="U19" t="n">
        <v>18</v>
      </c>
    </row>
    <row r="20" ht="12" customHeight="1">
      <c r="A20" s="142" t="s">
        <v>441</v>
      </c>
      <c r="B20" s="134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26</v>
      </c>
      <c r="L20" t="n">
        <v>19</v>
      </c>
      <c r="M20" t="n">
        <v>24</v>
      </c>
      <c r="N20" t="n">
        <v>21</v>
      </c>
      <c r="O20" t="n">
        <v>9</v>
      </c>
      <c r="P20" t="n">
        <v>7</v>
      </c>
      <c r="Q20" t="n">
        <v>24</v>
      </c>
      <c r="R20" s="135" t="n">
        <v>24</v>
      </c>
      <c r="S20" t="n">
        <v>1</v>
      </c>
      <c r="T20" t="n">
        <v>346</v>
      </c>
      <c r="U20" t="n">
        <v>19</v>
      </c>
    </row>
    <row r="21" ht="12" customHeight="1">
      <c r="A21" s="142" t="s">
        <v>442</v>
      </c>
      <c r="B21" s="134" t="n">
        <v>10</v>
      </c>
      <c r="C21" t="n">
        <v>12</v>
      </c>
      <c r="D21" t="n">
        <v>16</v>
      </c>
      <c r="E21" t="n">
        <v>23</v>
      </c>
      <c r="F21" t="n">
        <v>22</v>
      </c>
      <c r="G21" t="n">
        <v>25</v>
      </c>
      <c r="H21" t="n">
        <v>22</v>
      </c>
      <c r="I21" t="n">
        <v>23</v>
      </c>
      <c r="J21" t="n">
        <v>31</v>
      </c>
      <c r="K21" t="n">
        <v>22</v>
      </c>
      <c r="L21" t="n">
        <v>28</v>
      </c>
      <c r="M21" t="n">
        <v>24</v>
      </c>
      <c r="N21" t="n">
        <v>22</v>
      </c>
      <c r="O21" t="n">
        <v>9</v>
      </c>
      <c r="P21" t="n">
        <v>12</v>
      </c>
      <c r="Q21" t="n">
        <v>16</v>
      </c>
      <c r="R21" s="135" t="n">
        <v>18</v>
      </c>
      <c r="S21" t="n">
        <v>1</v>
      </c>
      <c r="T21" t="n">
        <v>336</v>
      </c>
      <c r="U21" t="n">
        <v>20</v>
      </c>
    </row>
    <row r="22" ht="12" customHeight="1">
      <c r="A22" s="142" t="s">
        <v>443</v>
      </c>
      <c r="B22" s="134" t="n">
        <v>7</v>
      </c>
      <c r="C22" t="n">
        <v>20</v>
      </c>
      <c r="D22" t="n">
        <v>17</v>
      </c>
      <c r="E22" t="n">
        <v>21</v>
      </c>
      <c r="F22" t="n">
        <v>22</v>
      </c>
      <c r="G22" t="n">
        <v>24</v>
      </c>
      <c r="H22" t="n">
        <v>33</v>
      </c>
      <c r="I22" t="n">
        <v>17</v>
      </c>
      <c r="J22" t="n">
        <v>29</v>
      </c>
      <c r="K22" t="n">
        <v>22</v>
      </c>
      <c r="L22" t="n">
        <v>19</v>
      </c>
      <c r="M22" t="n">
        <v>22</v>
      </c>
      <c r="N22" t="n">
        <v>25</v>
      </c>
      <c r="O22" t="n">
        <v>14</v>
      </c>
      <c r="P22" t="n">
        <v>11</v>
      </c>
      <c r="Q22" t="n">
        <v>13</v>
      </c>
      <c r="R22" s="135" t="n">
        <v>14</v>
      </c>
      <c r="S22" t="n">
        <v>2</v>
      </c>
      <c r="T22" t="n">
        <v>332</v>
      </c>
      <c r="U22" t="n">
        <v>21</v>
      </c>
    </row>
    <row r="23" ht="12" customHeight="1">
      <c r="A23" s="142" t="s">
        <v>444</v>
      </c>
      <c r="B23" s="134" t="n">
        <v>4</v>
      </c>
      <c r="C23" t="n">
        <v>16</v>
      </c>
      <c r="D23" t="n">
        <v>8</v>
      </c>
      <c r="E23" t="n">
        <v>20</v>
      </c>
      <c r="F23" t="n">
        <v>26</v>
      </c>
      <c r="G23" t="n">
        <v>26</v>
      </c>
      <c r="H23" t="n">
        <v>25</v>
      </c>
      <c r="I23" t="n">
        <v>19</v>
      </c>
      <c r="J23" t="n">
        <v>33</v>
      </c>
      <c r="K23" t="n">
        <v>26</v>
      </c>
      <c r="L23" t="n">
        <v>19</v>
      </c>
      <c r="M23" t="n">
        <v>13</v>
      </c>
      <c r="N23" t="n">
        <v>15</v>
      </c>
      <c r="O23" t="n">
        <v>20</v>
      </c>
      <c r="P23" t="n">
        <v>18</v>
      </c>
      <c r="Q23" t="n">
        <v>20</v>
      </c>
      <c r="R23" s="135" t="n">
        <v>22</v>
      </c>
      <c r="S23" t="n">
        <v>1</v>
      </c>
      <c r="T23" t="n">
        <v>331</v>
      </c>
      <c r="U23" t="n">
        <v>22</v>
      </c>
    </row>
    <row r="24" ht="12" customHeight="1">
      <c r="A24" s="142" t="s">
        <v>445</v>
      </c>
      <c r="B24" s="134" t="n">
        <v>9</v>
      </c>
      <c r="C24" t="n">
        <v>9</v>
      </c>
      <c r="D24" t="n">
        <v>14</v>
      </c>
      <c r="E24" t="n">
        <v>26</v>
      </c>
      <c r="F24" t="n">
        <v>28</v>
      </c>
      <c r="G24" t="n">
        <v>19</v>
      </c>
      <c r="H24" t="n">
        <v>26</v>
      </c>
      <c r="I24" t="n">
        <v>27</v>
      </c>
      <c r="J24" t="n">
        <v>23</v>
      </c>
      <c r="K24" t="n">
        <v>25</v>
      </c>
      <c r="L24" t="n">
        <v>20</v>
      </c>
      <c r="M24" t="n">
        <v>15</v>
      </c>
      <c r="N24" t="n">
        <v>18</v>
      </c>
      <c r="O24" t="n">
        <v>9</v>
      </c>
      <c r="P24" t="n">
        <v>11</v>
      </c>
      <c r="Q24" t="n">
        <v>11</v>
      </c>
      <c r="R24" s="135" t="n">
        <v>27</v>
      </c>
      <c r="S24" t="n">
        <v>2</v>
      </c>
      <c r="T24" t="n">
        <v>319</v>
      </c>
      <c r="U24" t="n">
        <v>23</v>
      </c>
    </row>
    <row r="25" ht="12" customHeight="1">
      <c r="A25" s="142" t="s">
        <v>446</v>
      </c>
      <c r="B25" s="134" t="n">
        <v>1</v>
      </c>
      <c r="C25" t="n">
        <v>6</v>
      </c>
      <c r="D25" t="n">
        <v>2</v>
      </c>
      <c r="E25" t="n">
        <v>11</v>
      </c>
      <c r="F25" t="n">
        <v>29</v>
      </c>
      <c r="G25" t="n">
        <v>30</v>
      </c>
      <c r="H25" t="n">
        <v>28</v>
      </c>
      <c r="I25" t="n">
        <v>28</v>
      </c>
      <c r="J25" t="n">
        <v>15</v>
      </c>
      <c r="K25" t="n">
        <v>41</v>
      </c>
      <c r="L25" t="n">
        <v>13</v>
      </c>
      <c r="M25" t="n">
        <v>24</v>
      </c>
      <c r="N25" t="n">
        <v>17</v>
      </c>
      <c r="O25" t="n">
        <v>20</v>
      </c>
      <c r="P25" t="n">
        <v>15</v>
      </c>
      <c r="Q25" t="n">
        <v>21</v>
      </c>
      <c r="R25" s="135" t="n">
        <v>16</v>
      </c>
      <c r="S25" t="n">
        <v>0</v>
      </c>
      <c r="T25" t="n">
        <v>317</v>
      </c>
      <c r="U25" t="n">
        <v>24</v>
      </c>
    </row>
    <row r="26" ht="12" customHeight="1">
      <c r="A26" s="142" t="s">
        <v>447</v>
      </c>
      <c r="B26" s="134" t="n">
        <v>1</v>
      </c>
      <c r="C26" t="n">
        <v>9</v>
      </c>
      <c r="D26" t="n">
        <v>8</v>
      </c>
      <c r="E26" t="n">
        <v>10</v>
      </c>
      <c r="F26" t="n">
        <v>14</v>
      </c>
      <c r="G26" t="n">
        <v>14</v>
      </c>
      <c r="H26" t="n">
        <v>11</v>
      </c>
      <c r="I26" t="n">
        <v>18</v>
      </c>
      <c r="J26" t="n">
        <v>23</v>
      </c>
      <c r="K26" t="n">
        <v>31</v>
      </c>
      <c r="L26" t="n">
        <v>22</v>
      </c>
      <c r="M26" t="n">
        <v>18</v>
      </c>
      <c r="N26" t="n">
        <v>35</v>
      </c>
      <c r="O26" t="n">
        <v>24</v>
      </c>
      <c r="P26" t="n">
        <v>26</v>
      </c>
      <c r="Q26" t="n">
        <v>25</v>
      </c>
      <c r="R26" s="135" t="n">
        <v>26</v>
      </c>
      <c r="S26" t="n">
        <v>2</v>
      </c>
      <c r="T26" t="n">
        <v>317</v>
      </c>
      <c r="U26" t="n">
        <v>25</v>
      </c>
    </row>
    <row r="27" ht="12" customHeight="1">
      <c r="A27" s="142" t="s">
        <v>448</v>
      </c>
      <c r="B27" s="134" t="n">
        <v>6</v>
      </c>
      <c r="C27" t="n">
        <v>9</v>
      </c>
      <c r="D27" t="n">
        <v>13</v>
      </c>
      <c r="E27" t="n">
        <v>30</v>
      </c>
      <c r="F27" t="n">
        <v>25</v>
      </c>
      <c r="G27" t="n">
        <v>19</v>
      </c>
      <c r="H27" t="n">
        <v>27</v>
      </c>
      <c r="I27" t="n">
        <v>14</v>
      </c>
      <c r="J27" t="n">
        <v>39</v>
      </c>
      <c r="K27" t="n">
        <v>26</v>
      </c>
      <c r="L27" t="n">
        <v>20</v>
      </c>
      <c r="M27" t="n">
        <v>15</v>
      </c>
      <c r="N27" t="n">
        <v>24</v>
      </c>
      <c r="O27" t="n">
        <v>13</v>
      </c>
      <c r="P27" t="n">
        <v>8</v>
      </c>
      <c r="Q27" t="n">
        <v>10</v>
      </c>
      <c r="R27" s="135" t="n">
        <v>14</v>
      </c>
      <c r="S27" t="n">
        <v>0</v>
      </c>
      <c r="T27" t="n">
        <v>312</v>
      </c>
      <c r="U27" t="n">
        <v>26</v>
      </c>
    </row>
    <row r="28" ht="12" customHeight="1">
      <c r="A28" s="142" t="s">
        <v>449</v>
      </c>
      <c r="B28" s="134" t="n">
        <v>9</v>
      </c>
      <c r="C28" t="n">
        <v>19</v>
      </c>
      <c r="D28" t="n">
        <v>9</v>
      </c>
      <c r="E28" t="n">
        <v>19</v>
      </c>
      <c r="F28" t="n">
        <v>23</v>
      </c>
      <c r="G28" t="n">
        <v>22</v>
      </c>
      <c r="H28" t="n">
        <v>19</v>
      </c>
      <c r="I28" t="n">
        <v>21</v>
      </c>
      <c r="J28" t="n">
        <v>35</v>
      </c>
      <c r="K28" t="n">
        <v>19</v>
      </c>
      <c r="L28" t="n">
        <v>15</v>
      </c>
      <c r="M28" t="n">
        <v>19</v>
      </c>
      <c r="N28" t="n">
        <v>36</v>
      </c>
      <c r="O28" t="n">
        <v>7</v>
      </c>
      <c r="P28" t="n">
        <v>12</v>
      </c>
      <c r="Q28" t="n">
        <v>8</v>
      </c>
      <c r="R28" s="135" t="n">
        <v>15</v>
      </c>
      <c r="S28" t="n">
        <v>2</v>
      </c>
      <c r="T28" t="n">
        <v>309</v>
      </c>
      <c r="U28" t="n">
        <v>27</v>
      </c>
    </row>
    <row r="29" ht="12" customHeight="1">
      <c r="A29" s="142" t="s">
        <v>450</v>
      </c>
      <c r="B29" s="134" t="n">
        <v>5</v>
      </c>
      <c r="C29" t="n">
        <v>28</v>
      </c>
      <c r="D29" t="n">
        <v>12</v>
      </c>
      <c r="E29" t="n">
        <v>19</v>
      </c>
      <c r="F29" t="n">
        <v>27</v>
      </c>
      <c r="G29" t="n">
        <v>26</v>
      </c>
      <c r="H29" t="n">
        <v>27</v>
      </c>
      <c r="I29" t="n">
        <v>15</v>
      </c>
      <c r="J29" t="n">
        <v>23</v>
      </c>
      <c r="K29" t="n">
        <v>17</v>
      </c>
      <c r="L29" t="n">
        <v>15</v>
      </c>
      <c r="M29" t="n">
        <v>20</v>
      </c>
      <c r="N29" t="n">
        <v>22</v>
      </c>
      <c r="O29" t="n">
        <v>13</v>
      </c>
      <c r="P29" t="n">
        <v>7</v>
      </c>
      <c r="Q29" t="n">
        <v>15</v>
      </c>
      <c r="R29" s="135" t="n">
        <v>16</v>
      </c>
      <c r="S29" t="n">
        <v>0</v>
      </c>
      <c r="T29" t="n">
        <v>307</v>
      </c>
      <c r="U29" t="n">
        <v>28</v>
      </c>
    </row>
    <row r="30" ht="12" customHeight="1">
      <c r="A30" s="142" t="s">
        <v>451</v>
      </c>
      <c r="B30" s="134" t="n">
        <v>10</v>
      </c>
      <c r="C30" t="n">
        <v>22</v>
      </c>
      <c r="D30" t="n">
        <v>13</v>
      </c>
      <c r="E30" t="n">
        <v>20</v>
      </c>
      <c r="F30" t="n">
        <v>28</v>
      </c>
      <c r="G30" t="n">
        <v>14</v>
      </c>
      <c r="H30" t="n">
        <v>28</v>
      </c>
      <c r="I30" t="n">
        <v>20</v>
      </c>
      <c r="J30" t="n">
        <v>17</v>
      </c>
      <c r="K30" t="n">
        <v>21</v>
      </c>
      <c r="L30" t="n">
        <v>19</v>
      </c>
      <c r="M30" t="n">
        <v>15</v>
      </c>
      <c r="N30" t="n">
        <v>14</v>
      </c>
      <c r="O30" t="n">
        <v>10</v>
      </c>
      <c r="P30" t="n">
        <v>16</v>
      </c>
      <c r="Q30" t="n">
        <v>18</v>
      </c>
      <c r="R30" s="135" t="n">
        <v>22</v>
      </c>
      <c r="S30" t="n">
        <v>0</v>
      </c>
      <c r="T30" t="n">
        <v>307</v>
      </c>
      <c r="U30" t="n">
        <v>29</v>
      </c>
    </row>
    <row r="31" ht="12" customHeight="1">
      <c r="A31" s="142" t="s">
        <v>452</v>
      </c>
      <c r="B31" s="134" t="n">
        <v>8</v>
      </c>
      <c r="C31" t="n">
        <v>10</v>
      </c>
      <c r="D31" t="n">
        <v>9</v>
      </c>
      <c r="E31" t="n">
        <v>17</v>
      </c>
      <c r="F31" t="n">
        <v>20</v>
      </c>
      <c r="G31" t="n">
        <v>12</v>
      </c>
      <c r="H31" t="n">
        <v>22</v>
      </c>
      <c r="I31" t="n">
        <v>30</v>
      </c>
      <c r="J31" t="n">
        <v>29</v>
      </c>
      <c r="K31" t="n">
        <v>27</v>
      </c>
      <c r="L31" t="n">
        <v>18</v>
      </c>
      <c r="M31" t="n">
        <v>19</v>
      </c>
      <c r="N31" t="n">
        <v>17</v>
      </c>
      <c r="O31" t="n">
        <v>14</v>
      </c>
      <c r="P31" t="n">
        <v>14</v>
      </c>
      <c r="Q31" t="n">
        <v>19</v>
      </c>
      <c r="R31" s="135" t="n">
        <v>22</v>
      </c>
      <c r="S31" t="n">
        <v>0</v>
      </c>
      <c r="T31" t="n">
        <v>307</v>
      </c>
      <c r="U31" t="n">
        <v>30</v>
      </c>
    </row>
    <row r="32" ht="12" customHeight="1">
      <c r="A32" s="142" t="s">
        <v>453</v>
      </c>
      <c r="B32" s="134" t="n">
        <v>7</v>
      </c>
      <c r="C32" t="n">
        <v>20</v>
      </c>
      <c r="D32" t="n">
        <v>11</v>
      </c>
      <c r="E32" t="n">
        <v>14</v>
      </c>
      <c r="F32" t="n">
        <v>27</v>
      </c>
      <c r="G32" t="n">
        <v>19</v>
      </c>
      <c r="H32" t="n">
        <v>27</v>
      </c>
      <c r="I32" t="n">
        <v>24</v>
      </c>
      <c r="J32" t="n">
        <v>19</v>
      </c>
      <c r="K32" t="n">
        <v>19</v>
      </c>
      <c r="L32" t="n">
        <v>20</v>
      </c>
      <c r="M32" t="n">
        <v>16</v>
      </c>
      <c r="N32" t="n">
        <v>21</v>
      </c>
      <c r="O32" t="n">
        <v>12</v>
      </c>
      <c r="P32" t="n">
        <v>13</v>
      </c>
      <c r="Q32" t="n">
        <v>13</v>
      </c>
      <c r="R32" s="135" t="n">
        <v>22</v>
      </c>
      <c r="S32" t="n">
        <v>0</v>
      </c>
      <c r="T32" t="n">
        <v>304</v>
      </c>
      <c r="U32" t="n">
        <v>31</v>
      </c>
    </row>
    <row r="33" ht="12" customHeight="1">
      <c r="A33" s="142" t="s">
        <v>454</v>
      </c>
      <c r="B33" s="134" t="n">
        <v>4</v>
      </c>
      <c r="C33" t="n">
        <v>11</v>
      </c>
      <c r="D33" t="n">
        <v>13</v>
      </c>
      <c r="E33" t="n">
        <v>19</v>
      </c>
      <c r="F33" t="n">
        <v>21</v>
      </c>
      <c r="G33" t="n">
        <v>15</v>
      </c>
      <c r="H33" t="n">
        <v>28</v>
      </c>
      <c r="I33" t="n">
        <v>21</v>
      </c>
      <c r="J33" t="n">
        <v>26</v>
      </c>
      <c r="K33" t="n">
        <v>21</v>
      </c>
      <c r="L33" t="n">
        <v>17</v>
      </c>
      <c r="M33" t="n">
        <v>16</v>
      </c>
      <c r="N33" t="n">
        <v>16</v>
      </c>
      <c r="O33" t="n">
        <v>21</v>
      </c>
      <c r="P33" t="n">
        <v>13</v>
      </c>
      <c r="Q33" t="n">
        <v>17</v>
      </c>
      <c r="R33" s="135" t="n">
        <v>17</v>
      </c>
      <c r="S33" t="n">
        <v>0</v>
      </c>
      <c r="T33" t="n">
        <v>296</v>
      </c>
      <c r="U33" t="n">
        <v>32</v>
      </c>
    </row>
    <row r="34" ht="12" customHeight="1">
      <c r="A34" s="142" t="s">
        <v>455</v>
      </c>
      <c r="B34" s="134" t="n">
        <v>4</v>
      </c>
      <c r="C34" t="n">
        <v>13</v>
      </c>
      <c r="D34" t="n">
        <v>16</v>
      </c>
      <c r="E34" t="n">
        <v>12</v>
      </c>
      <c r="F34" t="n">
        <v>10</v>
      </c>
      <c r="G34" t="n">
        <v>14</v>
      </c>
      <c r="H34" t="n">
        <v>16</v>
      </c>
      <c r="I34" t="n">
        <v>22</v>
      </c>
      <c r="J34" t="n">
        <v>19</v>
      </c>
      <c r="K34" t="n">
        <v>20</v>
      </c>
      <c r="L34" t="n">
        <v>18</v>
      </c>
      <c r="M34" t="n">
        <v>27</v>
      </c>
      <c r="N34" t="n">
        <v>31</v>
      </c>
      <c r="O34" t="n">
        <v>14</v>
      </c>
      <c r="P34" t="n">
        <v>7</v>
      </c>
      <c r="Q34" t="n">
        <v>19</v>
      </c>
      <c r="R34" s="135" t="n">
        <v>29</v>
      </c>
      <c r="S34" t="n">
        <v>1</v>
      </c>
      <c r="T34" t="n">
        <v>292</v>
      </c>
      <c r="U34" t="n">
        <v>33</v>
      </c>
    </row>
    <row r="35" ht="12" customHeight="1">
      <c r="A35" s="142" t="s">
        <v>456</v>
      </c>
      <c r="B35" s="134" t="n">
        <v>2</v>
      </c>
      <c r="C35" t="n">
        <v>5</v>
      </c>
      <c r="D35" t="n">
        <v>4</v>
      </c>
      <c r="E35" t="n">
        <v>7</v>
      </c>
      <c r="F35" t="n">
        <v>14</v>
      </c>
      <c r="G35" t="n">
        <v>12</v>
      </c>
      <c r="H35" t="n">
        <v>18</v>
      </c>
      <c r="I35" t="n">
        <v>10</v>
      </c>
      <c r="J35" t="n">
        <v>21</v>
      </c>
      <c r="K35" t="n">
        <v>21</v>
      </c>
      <c r="L35" t="n">
        <v>22</v>
      </c>
      <c r="M35" t="n">
        <v>22</v>
      </c>
      <c r="N35" t="n">
        <v>31</v>
      </c>
      <c r="O35" t="n">
        <v>18</v>
      </c>
      <c r="P35" t="n">
        <v>24</v>
      </c>
      <c r="Q35" t="n">
        <v>26</v>
      </c>
      <c r="R35" s="135" t="n">
        <v>31</v>
      </c>
      <c r="S35" t="n">
        <v>1</v>
      </c>
      <c r="T35" t="n">
        <v>289</v>
      </c>
      <c r="U35" t="n">
        <v>34</v>
      </c>
    </row>
    <row r="36" ht="12" customHeight="1">
      <c r="A36" s="142" t="s">
        <v>457</v>
      </c>
      <c r="B36" s="134" t="n">
        <v>2</v>
      </c>
      <c r="C36" t="n">
        <v>6</v>
      </c>
      <c r="D36" t="n">
        <v>10</v>
      </c>
      <c r="E36" t="n">
        <v>9</v>
      </c>
      <c r="F36" t="n">
        <v>15</v>
      </c>
      <c r="G36" t="n">
        <v>22</v>
      </c>
      <c r="H36" t="n">
        <v>19</v>
      </c>
      <c r="I36" t="n">
        <v>18</v>
      </c>
      <c r="J36" t="n">
        <v>25</v>
      </c>
      <c r="K36" t="n">
        <v>19</v>
      </c>
      <c r="L36" t="n">
        <v>27</v>
      </c>
      <c r="M36" t="n">
        <v>22</v>
      </c>
      <c r="N36" t="n">
        <v>28</v>
      </c>
      <c r="O36" t="n">
        <v>11</v>
      </c>
      <c r="P36" t="n">
        <v>13</v>
      </c>
      <c r="Q36" t="n">
        <v>12</v>
      </c>
      <c r="R36" s="135" t="n">
        <v>22</v>
      </c>
      <c r="S36" t="n">
        <v>0</v>
      </c>
      <c r="T36" t="n">
        <v>280</v>
      </c>
      <c r="U36" t="n">
        <v>35</v>
      </c>
    </row>
    <row r="37" ht="12" customHeight="1">
      <c r="A37" s="142" t="s">
        <v>458</v>
      </c>
      <c r="B37" s="134" t="n">
        <v>10</v>
      </c>
      <c r="C37" t="n">
        <v>11</v>
      </c>
      <c r="D37" t="n">
        <v>9</v>
      </c>
      <c r="E37" t="n">
        <v>27</v>
      </c>
      <c r="F37" t="n">
        <v>20</v>
      </c>
      <c r="G37" t="n">
        <v>15</v>
      </c>
      <c r="H37" t="n">
        <v>18</v>
      </c>
      <c r="I37" t="n">
        <v>17</v>
      </c>
      <c r="J37" t="n">
        <v>28</v>
      </c>
      <c r="K37" t="n">
        <v>24</v>
      </c>
      <c r="L37" t="n">
        <v>20</v>
      </c>
      <c r="M37" t="n">
        <v>16</v>
      </c>
      <c r="N37" t="n">
        <v>26</v>
      </c>
      <c r="O37" t="n">
        <v>9</v>
      </c>
      <c r="P37" t="n">
        <v>10</v>
      </c>
      <c r="Q37" t="n">
        <v>8</v>
      </c>
      <c r="R37" s="135" t="n">
        <v>6</v>
      </c>
      <c r="S37" t="n">
        <v>0</v>
      </c>
      <c r="T37" t="n">
        <v>274</v>
      </c>
      <c r="U37" t="n">
        <v>36</v>
      </c>
    </row>
    <row r="38" ht="12" customHeight="1">
      <c r="A38" s="142" t="s">
        <v>459</v>
      </c>
      <c r="B38" s="134" t="n">
        <v>0</v>
      </c>
      <c r="C38" t="n">
        <v>4</v>
      </c>
      <c r="D38" t="n">
        <v>6</v>
      </c>
      <c r="E38" t="n">
        <v>15</v>
      </c>
      <c r="F38" t="n">
        <v>18</v>
      </c>
      <c r="G38" t="n">
        <v>18</v>
      </c>
      <c r="H38" t="n">
        <v>19</v>
      </c>
      <c r="I38" t="n">
        <v>32</v>
      </c>
      <c r="J38" t="n">
        <v>22</v>
      </c>
      <c r="K38" t="n">
        <v>21</v>
      </c>
      <c r="L38" t="n">
        <v>17</v>
      </c>
      <c r="M38" t="n">
        <v>15</v>
      </c>
      <c r="N38" t="n">
        <v>21</v>
      </c>
      <c r="O38" t="n">
        <v>14</v>
      </c>
      <c r="P38" t="n">
        <v>19</v>
      </c>
      <c r="Q38" t="n">
        <v>12</v>
      </c>
      <c r="R38" s="135" t="n">
        <v>19</v>
      </c>
      <c r="S38" t="n">
        <v>1</v>
      </c>
      <c r="T38" t="n">
        <v>273</v>
      </c>
      <c r="U38" t="n">
        <v>37</v>
      </c>
    </row>
    <row r="39" ht="12" customHeight="1">
      <c r="A39" s="142" t="s">
        <v>460</v>
      </c>
      <c r="B39" s="134" t="n">
        <v>16</v>
      </c>
      <c r="C39" t="n">
        <v>20</v>
      </c>
      <c r="D39" t="n">
        <v>5</v>
      </c>
      <c r="E39" t="n">
        <v>13</v>
      </c>
      <c r="F39" t="n">
        <v>12</v>
      </c>
      <c r="G39" t="n">
        <v>15</v>
      </c>
      <c r="H39" t="n">
        <v>21</v>
      </c>
      <c r="I39" t="n">
        <v>17</v>
      </c>
      <c r="J39" t="n">
        <v>29</v>
      </c>
      <c r="K39" t="n">
        <v>16</v>
      </c>
      <c r="L39" t="n">
        <v>19</v>
      </c>
      <c r="M39" t="n">
        <v>13</v>
      </c>
      <c r="N39" t="n">
        <v>17</v>
      </c>
      <c r="O39" t="n">
        <v>12</v>
      </c>
      <c r="P39" t="n">
        <v>17</v>
      </c>
      <c r="Q39" t="n">
        <v>18</v>
      </c>
      <c r="R39" s="135" t="n">
        <v>10</v>
      </c>
      <c r="S39" t="n">
        <v>1</v>
      </c>
      <c r="T39" t="n">
        <v>271</v>
      </c>
      <c r="U39" t="n">
        <v>38</v>
      </c>
    </row>
    <row r="40" ht="12" customHeight="1">
      <c r="A40" s="142" t="s">
        <v>461</v>
      </c>
      <c r="B40" s="134" t="n">
        <v>4</v>
      </c>
      <c r="C40" t="n">
        <v>8</v>
      </c>
      <c r="D40" t="n">
        <v>11</v>
      </c>
      <c r="E40" t="n">
        <v>11</v>
      </c>
      <c r="F40" t="n">
        <v>26</v>
      </c>
      <c r="G40" t="n">
        <v>21</v>
      </c>
      <c r="H40" t="n">
        <v>18</v>
      </c>
      <c r="I40" t="n">
        <v>21</v>
      </c>
      <c r="J40" t="n">
        <v>16</v>
      </c>
      <c r="K40" t="n">
        <v>19</v>
      </c>
      <c r="L40" t="n">
        <v>20</v>
      </c>
      <c r="M40" t="n">
        <v>16</v>
      </c>
      <c r="N40" t="n">
        <v>20</v>
      </c>
      <c r="O40" t="n">
        <v>14</v>
      </c>
      <c r="P40" t="n">
        <v>15</v>
      </c>
      <c r="Q40" t="n">
        <v>8</v>
      </c>
      <c r="R40" s="135" t="n">
        <v>19</v>
      </c>
      <c r="S40" t="n">
        <v>1</v>
      </c>
      <c r="T40" t="n">
        <v>268</v>
      </c>
      <c r="U40" t="n">
        <v>39</v>
      </c>
    </row>
    <row r="41" ht="12" customHeight="1">
      <c r="A41" s="142" t="s">
        <v>462</v>
      </c>
      <c r="B41" s="134" t="n">
        <v>5</v>
      </c>
      <c r="C41" t="n">
        <v>4</v>
      </c>
      <c r="D41" t="n">
        <v>13</v>
      </c>
      <c r="E41" t="n">
        <v>11</v>
      </c>
      <c r="F41" t="n">
        <v>11</v>
      </c>
      <c r="G41" t="n">
        <v>16</v>
      </c>
      <c r="H41" t="n">
        <v>11</v>
      </c>
      <c r="I41" t="n">
        <v>17</v>
      </c>
      <c r="J41" t="n">
        <v>24</v>
      </c>
      <c r="K41" t="n">
        <v>22</v>
      </c>
      <c r="L41" t="n">
        <v>15</v>
      </c>
      <c r="M41" t="n">
        <v>26</v>
      </c>
      <c r="N41" t="n">
        <v>24</v>
      </c>
      <c r="O41" t="n">
        <v>14</v>
      </c>
      <c r="P41" t="n">
        <v>15</v>
      </c>
      <c r="Q41" t="n">
        <v>16</v>
      </c>
      <c r="R41" s="135" t="n">
        <v>16</v>
      </c>
      <c r="S41" t="n">
        <v>1</v>
      </c>
      <c r="T41" t="n">
        <v>261</v>
      </c>
      <c r="U41" t="n">
        <v>40</v>
      </c>
    </row>
    <row r="42" ht="12" customHeight="1">
      <c r="A42" s="142" t="s">
        <v>463</v>
      </c>
      <c r="B42" s="134" t="n">
        <v>8</v>
      </c>
      <c r="C42" t="n">
        <v>18</v>
      </c>
      <c r="D42" t="n">
        <v>18</v>
      </c>
      <c r="E42" t="n">
        <v>19</v>
      </c>
      <c r="F42" t="n">
        <v>18</v>
      </c>
      <c r="G42" t="n">
        <v>11</v>
      </c>
      <c r="H42" t="n">
        <v>18</v>
      </c>
      <c r="I42" t="n">
        <v>26</v>
      </c>
      <c r="J42" t="n">
        <v>25</v>
      </c>
      <c r="K42" t="n">
        <v>22</v>
      </c>
      <c r="L42" t="n">
        <v>15</v>
      </c>
      <c r="M42" t="n">
        <v>13</v>
      </c>
      <c r="N42" t="n">
        <v>13</v>
      </c>
      <c r="O42" t="n">
        <v>8</v>
      </c>
      <c r="P42" t="n">
        <v>6</v>
      </c>
      <c r="Q42" t="n">
        <v>9</v>
      </c>
      <c r="R42" s="135" t="n">
        <v>8</v>
      </c>
      <c r="S42" t="n">
        <v>0</v>
      </c>
      <c r="T42" t="n">
        <v>255</v>
      </c>
      <c r="U42" t="n">
        <v>41</v>
      </c>
    </row>
    <row r="43" ht="12" customHeight="1">
      <c r="A43" s="142" t="s">
        <v>464</v>
      </c>
      <c r="B43" s="134" t="n">
        <v>4</v>
      </c>
      <c r="C43" t="n">
        <v>8</v>
      </c>
      <c r="D43" t="n">
        <v>4</v>
      </c>
      <c r="E43" t="n">
        <v>12</v>
      </c>
      <c r="F43" t="n">
        <v>15</v>
      </c>
      <c r="G43" t="n">
        <v>17</v>
      </c>
      <c r="H43" t="n">
        <v>20</v>
      </c>
      <c r="I43" t="n">
        <v>17</v>
      </c>
      <c r="J43" t="n">
        <v>24</v>
      </c>
      <c r="K43" t="n">
        <v>24</v>
      </c>
      <c r="L43" t="n">
        <v>14</v>
      </c>
      <c r="M43" t="n">
        <v>30</v>
      </c>
      <c r="N43" t="n">
        <v>14</v>
      </c>
      <c r="O43" t="n">
        <v>10</v>
      </c>
      <c r="P43" t="n">
        <v>10</v>
      </c>
      <c r="Q43" t="n">
        <v>12</v>
      </c>
      <c r="R43" s="135" t="n">
        <v>18</v>
      </c>
      <c r="S43" t="n">
        <v>1</v>
      </c>
      <c r="T43" t="n">
        <v>254</v>
      </c>
      <c r="U43" t="n">
        <v>42</v>
      </c>
    </row>
    <row r="44" ht="12" customHeight="1">
      <c r="A44" s="142" t="s">
        <v>465</v>
      </c>
      <c r="B44" s="134" t="n">
        <v>0</v>
      </c>
      <c r="C44" t="n">
        <v>4</v>
      </c>
      <c r="D44" t="n">
        <v>11</v>
      </c>
      <c r="E44" t="n">
        <v>11</v>
      </c>
      <c r="F44" t="n">
        <v>13</v>
      </c>
      <c r="G44" t="n">
        <v>13</v>
      </c>
      <c r="H44" t="n">
        <v>12</v>
      </c>
      <c r="I44" t="n">
        <v>19</v>
      </c>
      <c r="J44" t="n">
        <v>16</v>
      </c>
      <c r="K44" t="n">
        <v>32</v>
      </c>
      <c r="L44" t="n">
        <v>21</v>
      </c>
      <c r="M44" t="n">
        <v>16</v>
      </c>
      <c r="N44" t="n">
        <v>31</v>
      </c>
      <c r="O44" t="n">
        <v>10</v>
      </c>
      <c r="P44" t="n">
        <v>9</v>
      </c>
      <c r="Q44" t="n">
        <v>16</v>
      </c>
      <c r="R44" s="135" t="n">
        <v>16</v>
      </c>
      <c r="S44" t="n">
        <v>1</v>
      </c>
      <c r="T44" t="n">
        <v>251</v>
      </c>
      <c r="U44" t="n">
        <v>43</v>
      </c>
    </row>
    <row r="45" ht="12" customHeight="1">
      <c r="A45" s="142" t="s">
        <v>466</v>
      </c>
      <c r="B45" s="134" t="n">
        <v>2</v>
      </c>
      <c r="C45" t="n">
        <v>10</v>
      </c>
      <c r="D45" t="n">
        <v>2</v>
      </c>
      <c r="E45" t="n">
        <v>7</v>
      </c>
      <c r="F45" t="n">
        <v>33</v>
      </c>
      <c r="G45" t="n">
        <v>17</v>
      </c>
      <c r="H45" t="n">
        <v>21</v>
      </c>
      <c r="I45" t="n">
        <v>15</v>
      </c>
      <c r="J45" t="n">
        <v>11</v>
      </c>
      <c r="K45" t="n">
        <v>28</v>
      </c>
      <c r="L45" t="n">
        <v>14</v>
      </c>
      <c r="M45" t="n">
        <v>20</v>
      </c>
      <c r="N45" t="n">
        <v>12</v>
      </c>
      <c r="O45" t="n">
        <v>13</v>
      </c>
      <c r="P45" t="n">
        <v>13</v>
      </c>
      <c r="Q45" t="n">
        <v>17</v>
      </c>
      <c r="R45" s="135" t="n">
        <v>15</v>
      </c>
      <c r="S45" t="n">
        <v>0</v>
      </c>
      <c r="T45" t="n">
        <v>250</v>
      </c>
      <c r="U45" t="n">
        <v>44</v>
      </c>
    </row>
    <row r="46" ht="12" customHeight="1">
      <c r="A46" s="142" t="s">
        <v>467</v>
      </c>
      <c r="B46" s="134" t="n">
        <v>3</v>
      </c>
      <c r="C46" t="n">
        <v>14</v>
      </c>
      <c r="D46" t="n">
        <v>8</v>
      </c>
      <c r="E46" t="n">
        <v>30</v>
      </c>
      <c r="F46" t="n">
        <v>10</v>
      </c>
      <c r="G46" t="n">
        <v>8</v>
      </c>
      <c r="H46" t="n">
        <v>19</v>
      </c>
      <c r="I46" t="n">
        <v>20</v>
      </c>
      <c r="J46" t="n">
        <v>19</v>
      </c>
      <c r="K46" t="n">
        <v>19</v>
      </c>
      <c r="L46" t="n">
        <v>13</v>
      </c>
      <c r="M46" t="n">
        <v>14</v>
      </c>
      <c r="N46" t="n">
        <v>24</v>
      </c>
      <c r="O46" t="n">
        <v>10</v>
      </c>
      <c r="P46" t="n">
        <v>14</v>
      </c>
      <c r="Q46" t="n">
        <v>8</v>
      </c>
      <c r="R46" s="135" t="n">
        <v>14</v>
      </c>
      <c r="S46" t="n">
        <v>0</v>
      </c>
      <c r="T46" t="n">
        <v>247</v>
      </c>
      <c r="U46" t="n">
        <v>45</v>
      </c>
    </row>
    <row r="47" ht="12" customHeight="1">
      <c r="A47" s="142" t="s">
        <v>468</v>
      </c>
      <c r="B47" s="134" t="n">
        <v>5</v>
      </c>
      <c r="C47" t="n">
        <v>11</v>
      </c>
      <c r="D47" t="n">
        <v>8</v>
      </c>
      <c r="E47" t="n">
        <v>8</v>
      </c>
      <c r="F47" t="n">
        <v>12</v>
      </c>
      <c r="G47" t="n">
        <v>13</v>
      </c>
      <c r="H47" t="n">
        <v>15</v>
      </c>
      <c r="I47" t="n">
        <v>18</v>
      </c>
      <c r="J47" t="n">
        <v>16</v>
      </c>
      <c r="K47" t="n">
        <v>25</v>
      </c>
      <c r="L47" t="n">
        <v>20</v>
      </c>
      <c r="M47" t="n">
        <v>12</v>
      </c>
      <c r="N47" t="n">
        <v>25</v>
      </c>
      <c r="O47" t="n">
        <v>14</v>
      </c>
      <c r="P47" t="n">
        <v>10</v>
      </c>
      <c r="Q47" t="n">
        <v>14</v>
      </c>
      <c r="R47" s="135" t="n">
        <v>14</v>
      </c>
      <c r="S47" t="n">
        <v>1</v>
      </c>
      <c r="T47" t="n">
        <v>241</v>
      </c>
      <c r="U47" t="n">
        <v>46</v>
      </c>
    </row>
    <row r="48" ht="12" customHeight="1">
      <c r="A48" s="142" t="s">
        <v>469</v>
      </c>
      <c r="B48" s="134" t="n">
        <v>3</v>
      </c>
      <c r="C48" t="n">
        <v>10</v>
      </c>
      <c r="D48" t="n">
        <v>6</v>
      </c>
      <c r="E48" t="n">
        <v>11</v>
      </c>
      <c r="F48" t="n">
        <v>15</v>
      </c>
      <c r="G48" t="n">
        <v>9</v>
      </c>
      <c r="H48" t="n">
        <v>17</v>
      </c>
      <c r="I48" t="n">
        <v>21</v>
      </c>
      <c r="J48" t="n">
        <v>23</v>
      </c>
      <c r="K48" t="n">
        <v>24</v>
      </c>
      <c r="L48" t="n">
        <v>17</v>
      </c>
      <c r="M48" t="n">
        <v>15</v>
      </c>
      <c r="N48" t="n">
        <v>18</v>
      </c>
      <c r="O48" t="n">
        <v>12</v>
      </c>
      <c r="P48" t="n">
        <v>9</v>
      </c>
      <c r="Q48" t="n">
        <v>14</v>
      </c>
      <c r="R48" s="135" t="n">
        <v>15</v>
      </c>
      <c r="S48" t="n">
        <v>1</v>
      </c>
      <c r="T48" t="n">
        <v>240</v>
      </c>
      <c r="U48" t="n">
        <v>47</v>
      </c>
    </row>
    <row r="49" ht="12" customHeight="1">
      <c r="A49" s="142" t="s">
        <v>470</v>
      </c>
      <c r="B49" s="134" t="n">
        <v>3</v>
      </c>
      <c r="C49" t="n">
        <v>9</v>
      </c>
      <c r="D49" t="n">
        <v>4</v>
      </c>
      <c r="E49" t="n">
        <v>13</v>
      </c>
      <c r="F49" t="n">
        <v>19</v>
      </c>
      <c r="G49" t="n">
        <v>7</v>
      </c>
      <c r="H49" t="n">
        <v>18</v>
      </c>
      <c r="I49" t="n">
        <v>22</v>
      </c>
      <c r="J49" t="n">
        <v>28</v>
      </c>
      <c r="K49" t="n">
        <v>25</v>
      </c>
      <c r="L49" t="n">
        <v>13</v>
      </c>
      <c r="M49" t="n">
        <v>16</v>
      </c>
      <c r="N49" t="n">
        <v>14</v>
      </c>
      <c r="O49" t="n">
        <v>8</v>
      </c>
      <c r="P49" t="n">
        <v>11</v>
      </c>
      <c r="Q49" t="n">
        <v>15</v>
      </c>
      <c r="R49" s="135" t="n">
        <v>13</v>
      </c>
      <c r="S49" t="n">
        <v>1</v>
      </c>
      <c r="T49" t="n">
        <v>239</v>
      </c>
      <c r="U49" t="n">
        <v>48</v>
      </c>
    </row>
    <row r="50" ht="12" customHeight="1">
      <c r="A50" s="142" t="s">
        <v>471</v>
      </c>
      <c r="B50" s="134" t="n">
        <v>2</v>
      </c>
      <c r="C50" t="n">
        <v>6</v>
      </c>
      <c r="D50" t="n">
        <v>6</v>
      </c>
      <c r="E50" t="n">
        <v>16</v>
      </c>
      <c r="F50" t="n">
        <v>26</v>
      </c>
      <c r="G50" t="n">
        <v>25</v>
      </c>
      <c r="H50" t="n">
        <v>20</v>
      </c>
      <c r="I50" t="n">
        <v>19</v>
      </c>
      <c r="J50" t="n">
        <v>16</v>
      </c>
      <c r="K50" t="n">
        <v>22</v>
      </c>
      <c r="L50" t="n">
        <v>17</v>
      </c>
      <c r="M50" t="n">
        <v>9</v>
      </c>
      <c r="N50" t="n">
        <v>14</v>
      </c>
      <c r="O50" t="n">
        <v>6</v>
      </c>
      <c r="P50" t="n">
        <v>9</v>
      </c>
      <c r="Q50" t="n">
        <v>10</v>
      </c>
      <c r="R50" s="135" t="n">
        <v>10</v>
      </c>
      <c r="S50" t="n">
        <v>0</v>
      </c>
      <c r="T50" t="n">
        <v>233</v>
      </c>
      <c r="U50" t="n">
        <v>49</v>
      </c>
    </row>
    <row r="51" ht="12" customHeight="1">
      <c r="A51" s="142" t="s">
        <v>472</v>
      </c>
      <c r="B51" s="134" t="n">
        <v>6</v>
      </c>
      <c r="C51" t="n">
        <v>8</v>
      </c>
      <c r="D51" t="n">
        <v>14</v>
      </c>
      <c r="E51" t="n">
        <v>14</v>
      </c>
      <c r="F51" t="n">
        <v>21</v>
      </c>
      <c r="G51" t="n">
        <v>20</v>
      </c>
      <c r="H51" t="n">
        <v>21</v>
      </c>
      <c r="I51" t="n">
        <v>10</v>
      </c>
      <c r="J51" t="n">
        <v>28</v>
      </c>
      <c r="K51" t="n">
        <v>11</v>
      </c>
      <c r="L51" t="n">
        <v>16</v>
      </c>
      <c r="M51" t="n">
        <v>14</v>
      </c>
      <c r="N51" t="n">
        <v>16</v>
      </c>
      <c r="O51" t="n">
        <v>5</v>
      </c>
      <c r="P51" t="n">
        <v>5</v>
      </c>
      <c r="Q51" t="n">
        <v>8</v>
      </c>
      <c r="R51" s="135" t="n">
        <v>15</v>
      </c>
      <c r="S51" t="n">
        <v>1</v>
      </c>
      <c r="T51" t="n">
        <v>233</v>
      </c>
      <c r="U51" t="n">
        <v>50</v>
      </c>
    </row>
    <row r="52" ht="12" customHeight="1">
      <c r="A52" s="142" t="s">
        <v>473</v>
      </c>
      <c r="B52" s="134" t="n">
        <v>3</v>
      </c>
      <c r="C52" t="n">
        <v>8</v>
      </c>
      <c r="D52" t="n">
        <v>8</v>
      </c>
      <c r="E52" t="n">
        <v>5</v>
      </c>
      <c r="F52" t="n">
        <v>15</v>
      </c>
      <c r="G52" t="n">
        <v>13</v>
      </c>
      <c r="H52" t="n">
        <v>18</v>
      </c>
      <c r="I52" t="n">
        <v>10</v>
      </c>
      <c r="J52" t="n">
        <v>16</v>
      </c>
      <c r="K52" t="n">
        <v>25</v>
      </c>
      <c r="L52" t="n">
        <v>14</v>
      </c>
      <c r="M52" t="n">
        <v>18</v>
      </c>
      <c r="N52" t="n">
        <v>21</v>
      </c>
      <c r="O52" t="n">
        <v>10</v>
      </c>
      <c r="P52" t="n">
        <v>14</v>
      </c>
      <c r="Q52" t="n">
        <v>16</v>
      </c>
      <c r="R52" s="135" t="n">
        <v>14</v>
      </c>
      <c r="S52" t="n">
        <v>0</v>
      </c>
      <c r="T52" t="n">
        <v>228</v>
      </c>
      <c r="U52" t="n">
        <v>51</v>
      </c>
    </row>
    <row r="53" ht="12" customHeight="1">
      <c r="A53" s="142" t="s">
        <v>474</v>
      </c>
      <c r="B53" s="134" t="n">
        <v>1</v>
      </c>
      <c r="C53" t="n">
        <v>5</v>
      </c>
      <c r="D53" t="n">
        <v>8</v>
      </c>
      <c r="E53" t="n">
        <v>12</v>
      </c>
      <c r="F53" t="n">
        <v>12</v>
      </c>
      <c r="G53" t="n">
        <v>19</v>
      </c>
      <c r="H53" t="n">
        <v>15</v>
      </c>
      <c r="I53" t="n">
        <v>16</v>
      </c>
      <c r="J53" t="n">
        <v>14</v>
      </c>
      <c r="K53" t="n">
        <v>20</v>
      </c>
      <c r="L53" t="n">
        <v>18</v>
      </c>
      <c r="M53" t="n">
        <v>13</v>
      </c>
      <c r="N53" t="n">
        <v>13</v>
      </c>
      <c r="O53" t="n">
        <v>9</v>
      </c>
      <c r="P53" t="n">
        <v>11</v>
      </c>
      <c r="Q53" t="n">
        <v>22</v>
      </c>
      <c r="R53" s="135" t="n">
        <v>14</v>
      </c>
      <c r="S53" t="n">
        <v>0</v>
      </c>
      <c r="T53" t="n">
        <v>222</v>
      </c>
      <c r="U53" t="n">
        <v>52</v>
      </c>
    </row>
    <row r="54" ht="12" customHeight="1">
      <c r="A54" s="142" t="s">
        <v>475</v>
      </c>
      <c r="B54" s="134" t="n">
        <v>9</v>
      </c>
      <c r="C54" t="n">
        <v>10</v>
      </c>
      <c r="D54" t="n">
        <v>4</v>
      </c>
      <c r="E54" t="n">
        <v>10</v>
      </c>
      <c r="F54" t="n">
        <v>12</v>
      </c>
      <c r="G54" t="n">
        <v>11</v>
      </c>
      <c r="H54" t="n">
        <v>17</v>
      </c>
      <c r="I54" t="n">
        <v>15</v>
      </c>
      <c r="J54" t="n">
        <v>21</v>
      </c>
      <c r="K54" t="n">
        <v>13</v>
      </c>
      <c r="L54" t="n">
        <v>15</v>
      </c>
      <c r="M54" t="n">
        <v>14</v>
      </c>
      <c r="N54" t="n">
        <v>17</v>
      </c>
      <c r="O54" t="n">
        <v>8</v>
      </c>
      <c r="P54" t="n">
        <v>10</v>
      </c>
      <c r="Q54" t="n">
        <v>11</v>
      </c>
      <c r="R54" s="135" t="n">
        <v>20</v>
      </c>
      <c r="S54" t="n">
        <v>1</v>
      </c>
      <c r="T54" t="n">
        <v>218</v>
      </c>
      <c r="U54" t="n">
        <v>53</v>
      </c>
    </row>
    <row r="55" ht="12" customHeight="1">
      <c r="A55" s="142" t="s">
        <v>476</v>
      </c>
      <c r="B55" s="134" t="n">
        <v>3</v>
      </c>
      <c r="C55" t="n">
        <v>12</v>
      </c>
      <c r="D55" t="n">
        <v>10</v>
      </c>
      <c r="E55" t="n">
        <v>19</v>
      </c>
      <c r="F55" t="n">
        <v>19</v>
      </c>
      <c r="G55" t="n">
        <v>7</v>
      </c>
      <c r="H55" t="n">
        <v>19</v>
      </c>
      <c r="I55" t="n">
        <v>15</v>
      </c>
      <c r="J55" t="n">
        <v>20</v>
      </c>
      <c r="K55" t="n">
        <v>13</v>
      </c>
      <c r="L55" t="n">
        <v>11</v>
      </c>
      <c r="M55" t="n">
        <v>14</v>
      </c>
      <c r="N55" t="n">
        <v>18</v>
      </c>
      <c r="O55" t="n">
        <v>9</v>
      </c>
      <c r="P55" t="n">
        <v>10</v>
      </c>
      <c r="Q55" t="n">
        <v>8</v>
      </c>
      <c r="R55" s="135" t="n">
        <v>11</v>
      </c>
      <c r="S55" t="n">
        <v>0</v>
      </c>
      <c r="T55" t="n">
        <v>218</v>
      </c>
      <c r="U55" t="n">
        <v>54</v>
      </c>
    </row>
    <row r="56" ht="12" customHeight="1">
      <c r="A56" s="142" t="s">
        <v>477</v>
      </c>
      <c r="B56" s="134" t="n">
        <v>0</v>
      </c>
      <c r="C56" t="n">
        <v>9</v>
      </c>
      <c r="D56" t="n">
        <v>7</v>
      </c>
      <c r="E56" t="n">
        <v>4</v>
      </c>
      <c r="F56" t="n">
        <v>12</v>
      </c>
      <c r="G56" t="n">
        <v>12</v>
      </c>
      <c r="H56" t="n">
        <v>20</v>
      </c>
      <c r="I56" t="n">
        <v>21</v>
      </c>
      <c r="J56" t="n">
        <v>15</v>
      </c>
      <c r="K56" t="n">
        <v>16</v>
      </c>
      <c r="L56" t="n">
        <v>14</v>
      </c>
      <c r="M56" t="n">
        <v>19</v>
      </c>
      <c r="N56" t="n">
        <v>13</v>
      </c>
      <c r="O56" t="n">
        <v>6</v>
      </c>
      <c r="P56" t="n">
        <v>15</v>
      </c>
      <c r="Q56" t="n">
        <v>17</v>
      </c>
      <c r="R56" s="135" t="n">
        <v>16</v>
      </c>
      <c r="S56" t="n">
        <v>0</v>
      </c>
      <c r="T56" t="n">
        <v>216</v>
      </c>
      <c r="U56" t="n">
        <v>55</v>
      </c>
    </row>
    <row r="57" ht="12" customHeight="1">
      <c r="A57" s="142" t="s">
        <v>478</v>
      </c>
      <c r="B57" s="134" t="n">
        <v>12</v>
      </c>
      <c r="C57" t="n">
        <v>18</v>
      </c>
      <c r="D57" t="n">
        <v>7</v>
      </c>
      <c r="E57" t="n">
        <v>6</v>
      </c>
      <c r="F57" t="n">
        <v>24</v>
      </c>
      <c r="G57" t="n">
        <v>12</v>
      </c>
      <c r="H57" t="n">
        <v>17</v>
      </c>
      <c r="I57" t="n">
        <v>17</v>
      </c>
      <c r="J57" t="n">
        <v>16</v>
      </c>
      <c r="K57" t="n">
        <v>10</v>
      </c>
      <c r="L57" t="n">
        <v>12</v>
      </c>
      <c r="M57" t="n">
        <v>8</v>
      </c>
      <c r="N57" t="n">
        <v>13</v>
      </c>
      <c r="O57" t="n">
        <v>9</v>
      </c>
      <c r="P57" t="n">
        <v>9</v>
      </c>
      <c r="Q57" t="n">
        <v>14</v>
      </c>
      <c r="R57" s="135" t="n">
        <v>12</v>
      </c>
      <c r="S57" t="n">
        <v>0</v>
      </c>
      <c r="T57" t="n">
        <v>216</v>
      </c>
      <c r="U57" t="n">
        <v>56</v>
      </c>
    </row>
    <row r="58" ht="12" customHeight="1">
      <c r="A58" s="142" t="s">
        <v>479</v>
      </c>
      <c r="B58" s="134" t="n">
        <v>2</v>
      </c>
      <c r="C58" t="n">
        <v>5</v>
      </c>
      <c r="D58" t="n">
        <v>8</v>
      </c>
      <c r="E58" t="n">
        <v>15</v>
      </c>
      <c r="F58" t="n">
        <v>12</v>
      </c>
      <c r="G58" t="n">
        <v>14</v>
      </c>
      <c r="H58" t="n">
        <v>21</v>
      </c>
      <c r="I58" t="n">
        <v>16</v>
      </c>
      <c r="J58" t="n">
        <v>22</v>
      </c>
      <c r="K58" t="n">
        <v>18</v>
      </c>
      <c r="L58" t="n">
        <v>21</v>
      </c>
      <c r="M58" t="n">
        <v>6</v>
      </c>
      <c r="N58" t="n">
        <v>20</v>
      </c>
      <c r="O58" t="n">
        <v>6</v>
      </c>
      <c r="P58" t="n">
        <v>6</v>
      </c>
      <c r="Q58" t="n">
        <v>9</v>
      </c>
      <c r="R58" s="135" t="n">
        <v>12</v>
      </c>
      <c r="S58" t="n">
        <v>0</v>
      </c>
      <c r="T58" t="n">
        <v>213</v>
      </c>
      <c r="U58" t="n">
        <v>57</v>
      </c>
    </row>
    <row r="59" ht="12" customHeight="1">
      <c r="A59" s="142" t="s">
        <v>480</v>
      </c>
      <c r="B59" s="134" t="n">
        <v>2</v>
      </c>
      <c r="C59" t="n">
        <v>5</v>
      </c>
      <c r="D59" t="n">
        <v>6</v>
      </c>
      <c r="E59" t="n">
        <v>9</v>
      </c>
      <c r="F59" t="n">
        <v>8</v>
      </c>
      <c r="G59" t="n">
        <v>19</v>
      </c>
      <c r="H59" t="n">
        <v>24</v>
      </c>
      <c r="I59" t="n">
        <v>12</v>
      </c>
      <c r="J59" t="n">
        <v>11</v>
      </c>
      <c r="K59" t="n">
        <v>17</v>
      </c>
      <c r="L59" t="n">
        <v>13</v>
      </c>
      <c r="M59" t="n">
        <v>21</v>
      </c>
      <c r="N59" t="n">
        <v>17</v>
      </c>
      <c r="O59" t="n">
        <v>9</v>
      </c>
      <c r="P59" t="n">
        <v>11</v>
      </c>
      <c r="Q59" t="n">
        <v>10</v>
      </c>
      <c r="R59" s="135" t="n">
        <v>17</v>
      </c>
      <c r="S59" t="n">
        <v>1</v>
      </c>
      <c r="T59" t="n">
        <v>212</v>
      </c>
      <c r="U59" t="n">
        <v>58</v>
      </c>
    </row>
    <row r="60" ht="12" customHeight="1">
      <c r="A60" s="142" t="s">
        <v>481</v>
      </c>
      <c r="B60" s="134" t="n">
        <v>4</v>
      </c>
      <c r="C60" t="n">
        <v>10</v>
      </c>
      <c r="D60" t="n">
        <v>7</v>
      </c>
      <c r="E60" t="n">
        <v>10</v>
      </c>
      <c r="F60" t="n">
        <v>16</v>
      </c>
      <c r="G60" t="n">
        <v>8</v>
      </c>
      <c r="H60" t="n">
        <v>15</v>
      </c>
      <c r="I60" t="n">
        <v>7</v>
      </c>
      <c r="J60" t="n">
        <v>13</v>
      </c>
      <c r="K60" t="n">
        <v>16</v>
      </c>
      <c r="L60" t="n">
        <v>16</v>
      </c>
      <c r="M60" t="n">
        <v>14</v>
      </c>
      <c r="N60" t="n">
        <v>18</v>
      </c>
      <c r="O60" t="n">
        <v>13</v>
      </c>
      <c r="P60" t="n">
        <v>9</v>
      </c>
      <c r="Q60" t="n">
        <v>19</v>
      </c>
      <c r="R60" s="135" t="n">
        <v>14</v>
      </c>
      <c r="S60" t="n">
        <v>1</v>
      </c>
      <c r="T60" t="n">
        <v>210</v>
      </c>
      <c r="U60" t="n">
        <v>59</v>
      </c>
    </row>
    <row r="61" ht="12" customHeight="1">
      <c r="A61" s="142" t="s">
        <v>482</v>
      </c>
      <c r="B61" s="134" t="n">
        <v>8</v>
      </c>
      <c r="C61" t="n">
        <v>13</v>
      </c>
      <c r="D61" t="n">
        <v>7</v>
      </c>
      <c r="E61" t="n">
        <v>13</v>
      </c>
      <c r="F61" t="n">
        <v>12</v>
      </c>
      <c r="G61" t="n">
        <v>15</v>
      </c>
      <c r="H61" t="n">
        <v>14</v>
      </c>
      <c r="I61" t="n">
        <v>15</v>
      </c>
      <c r="J61" t="n">
        <v>23</v>
      </c>
      <c r="K61" t="n">
        <v>15</v>
      </c>
      <c r="L61" t="n">
        <v>9</v>
      </c>
      <c r="M61" t="n">
        <v>8</v>
      </c>
      <c r="N61" t="n">
        <v>19</v>
      </c>
      <c r="O61" t="n">
        <v>5</v>
      </c>
      <c r="P61" t="n">
        <v>11</v>
      </c>
      <c r="Q61" t="n">
        <v>5</v>
      </c>
      <c r="R61" s="135" t="n">
        <v>14</v>
      </c>
      <c r="S61" t="n">
        <v>0</v>
      </c>
      <c r="T61" t="n">
        <v>206</v>
      </c>
      <c r="U61" t="n">
        <v>60</v>
      </c>
    </row>
    <row r="62" ht="12" customHeight="1">
      <c r="A62" s="142" t="s">
        <v>483</v>
      </c>
      <c r="B62" s="134" t="n">
        <v>0</v>
      </c>
      <c r="C62" t="n">
        <v>4</v>
      </c>
      <c r="D62" t="n">
        <v>9</v>
      </c>
      <c r="E62" t="n">
        <v>8</v>
      </c>
      <c r="F62" t="n">
        <v>11</v>
      </c>
      <c r="G62" t="n">
        <v>7</v>
      </c>
      <c r="H62" t="n">
        <v>15</v>
      </c>
      <c r="I62" t="n">
        <v>16</v>
      </c>
      <c r="J62" t="n">
        <v>20</v>
      </c>
      <c r="K62" t="n">
        <v>19</v>
      </c>
      <c r="L62" t="n">
        <v>14</v>
      </c>
      <c r="M62" t="n">
        <v>13</v>
      </c>
      <c r="N62" t="n">
        <v>20</v>
      </c>
      <c r="O62" t="n">
        <v>14</v>
      </c>
      <c r="P62" t="n">
        <v>9</v>
      </c>
      <c r="Q62" t="n">
        <v>13</v>
      </c>
      <c r="R62" s="135" t="n">
        <v>9</v>
      </c>
      <c r="S62" t="n">
        <v>0</v>
      </c>
      <c r="T62" t="n">
        <v>201</v>
      </c>
      <c r="U62" t="n">
        <v>61</v>
      </c>
    </row>
    <row r="63" ht="12" customHeight="1">
      <c r="A63" s="142" t="s">
        <v>484</v>
      </c>
      <c r="B63" s="134" t="n">
        <v>0</v>
      </c>
      <c r="C63" t="n">
        <v>5</v>
      </c>
      <c r="D63" t="n">
        <v>4</v>
      </c>
      <c r="E63" t="n">
        <v>9</v>
      </c>
      <c r="F63" t="n">
        <v>13</v>
      </c>
      <c r="G63" t="n">
        <v>15</v>
      </c>
      <c r="H63" t="n">
        <v>16</v>
      </c>
      <c r="I63" t="n">
        <v>13</v>
      </c>
      <c r="J63" t="n">
        <v>19</v>
      </c>
      <c r="K63" t="n">
        <v>12</v>
      </c>
      <c r="L63" t="n">
        <v>16</v>
      </c>
      <c r="M63" t="n">
        <v>14</v>
      </c>
      <c r="N63" t="n">
        <v>16</v>
      </c>
      <c r="O63" t="n">
        <v>13</v>
      </c>
      <c r="P63" t="n">
        <v>8</v>
      </c>
      <c r="Q63" t="n">
        <v>11</v>
      </c>
      <c r="R63" s="135" t="n">
        <v>10</v>
      </c>
      <c r="S63" t="n">
        <v>1</v>
      </c>
      <c r="T63" t="n">
        <v>195</v>
      </c>
      <c r="U63" t="n">
        <v>62</v>
      </c>
    </row>
    <row r="64" ht="12" customHeight="1">
      <c r="A64" s="142" t="s">
        <v>485</v>
      </c>
      <c r="B64" s="134" t="n">
        <v>0</v>
      </c>
      <c r="C64" t="n">
        <v>4</v>
      </c>
      <c r="D64" t="n">
        <v>7</v>
      </c>
      <c r="E64" t="n">
        <v>12</v>
      </c>
      <c r="F64" t="n">
        <v>10</v>
      </c>
      <c r="G64" t="n">
        <v>15</v>
      </c>
      <c r="H64" t="n">
        <v>20</v>
      </c>
      <c r="I64" t="n">
        <v>18</v>
      </c>
      <c r="J64" t="n">
        <v>15</v>
      </c>
      <c r="K64" t="n">
        <v>13</v>
      </c>
      <c r="L64" t="n">
        <v>14</v>
      </c>
      <c r="M64" t="n">
        <v>11</v>
      </c>
      <c r="N64" t="n">
        <v>14</v>
      </c>
      <c r="O64" t="n">
        <v>6</v>
      </c>
      <c r="P64" t="n">
        <v>11</v>
      </c>
      <c r="Q64" t="n">
        <v>13</v>
      </c>
      <c r="R64" s="135" t="n">
        <v>11</v>
      </c>
      <c r="S64" t="n">
        <v>1</v>
      </c>
      <c r="T64" t="n">
        <v>195</v>
      </c>
      <c r="U64" t="n">
        <v>63</v>
      </c>
    </row>
    <row r="65" ht="12" customHeight="1">
      <c r="A65" s="142" t="s">
        <v>486</v>
      </c>
      <c r="B65" s="134" t="n">
        <v>7</v>
      </c>
      <c r="C65" t="n">
        <v>5</v>
      </c>
      <c r="D65" t="n">
        <v>2</v>
      </c>
      <c r="E65" t="n">
        <v>6</v>
      </c>
      <c r="F65" t="n">
        <v>11</v>
      </c>
      <c r="G65" t="n">
        <v>7</v>
      </c>
      <c r="H65" t="n">
        <v>17</v>
      </c>
      <c r="I65" t="n">
        <v>11</v>
      </c>
      <c r="J65" t="n">
        <v>19</v>
      </c>
      <c r="K65" t="n">
        <v>15</v>
      </c>
      <c r="L65" t="n">
        <v>12</v>
      </c>
      <c r="M65" t="n">
        <v>13</v>
      </c>
      <c r="N65" t="n">
        <v>13</v>
      </c>
      <c r="O65" t="n">
        <v>18</v>
      </c>
      <c r="P65" t="n">
        <v>7</v>
      </c>
      <c r="Q65" t="n">
        <v>12</v>
      </c>
      <c r="R65" s="135" t="n">
        <v>19</v>
      </c>
      <c r="S65" t="n">
        <v>1</v>
      </c>
      <c r="T65" t="n">
        <v>195</v>
      </c>
      <c r="U65" t="n">
        <v>64</v>
      </c>
    </row>
    <row r="66" ht="12" customHeight="1">
      <c r="A66" s="142" t="s">
        <v>487</v>
      </c>
      <c r="B66" s="134" t="n">
        <v>1</v>
      </c>
      <c r="C66" t="n">
        <v>7</v>
      </c>
      <c r="D66" t="n">
        <v>4</v>
      </c>
      <c r="E66" t="n">
        <v>18</v>
      </c>
      <c r="F66" t="n">
        <v>9</v>
      </c>
      <c r="G66" t="n">
        <v>18</v>
      </c>
      <c r="H66" t="n">
        <v>12</v>
      </c>
      <c r="I66" t="n">
        <v>12</v>
      </c>
      <c r="J66" t="n">
        <v>23</v>
      </c>
      <c r="K66" t="n">
        <v>15</v>
      </c>
      <c r="L66" t="n">
        <v>16</v>
      </c>
      <c r="M66" t="n">
        <v>12</v>
      </c>
      <c r="N66" t="n">
        <v>18</v>
      </c>
      <c r="O66" t="n">
        <v>9</v>
      </c>
      <c r="P66" t="n">
        <v>6</v>
      </c>
      <c r="Q66" t="n">
        <v>7</v>
      </c>
      <c r="R66" s="135" t="n">
        <v>7</v>
      </c>
      <c r="S66" t="n">
        <v>0</v>
      </c>
      <c r="T66" t="n">
        <v>194</v>
      </c>
      <c r="U66" t="n">
        <v>65</v>
      </c>
    </row>
    <row r="67" ht="12" customHeight="1">
      <c r="A67" s="142" t="s">
        <v>488</v>
      </c>
      <c r="B67" s="134" t="n">
        <v>7</v>
      </c>
      <c r="C67" t="n">
        <v>8</v>
      </c>
      <c r="D67" t="n">
        <v>6</v>
      </c>
      <c r="E67" t="n">
        <v>8</v>
      </c>
      <c r="F67" t="n">
        <v>16</v>
      </c>
      <c r="G67" t="n">
        <v>11</v>
      </c>
      <c r="H67" t="n">
        <v>14</v>
      </c>
      <c r="I67" t="n">
        <v>16</v>
      </c>
      <c r="J67" t="n">
        <v>16</v>
      </c>
      <c r="K67" t="n">
        <v>16</v>
      </c>
      <c r="L67" t="n">
        <v>12</v>
      </c>
      <c r="M67" t="n">
        <v>6</v>
      </c>
      <c r="N67" t="n">
        <v>15</v>
      </c>
      <c r="O67" t="n">
        <v>10</v>
      </c>
      <c r="P67" t="n">
        <v>12</v>
      </c>
      <c r="Q67" t="n">
        <v>8</v>
      </c>
      <c r="R67" s="135" t="n">
        <v>13</v>
      </c>
      <c r="S67" t="n">
        <v>0</v>
      </c>
      <c r="T67" t="n">
        <v>194</v>
      </c>
      <c r="U67" t="n">
        <v>66</v>
      </c>
    </row>
    <row r="68" ht="12" customHeight="1">
      <c r="A68" s="142" t="s">
        <v>489</v>
      </c>
      <c r="B68" s="134" t="n">
        <v>7</v>
      </c>
      <c r="C68" t="n">
        <v>8</v>
      </c>
      <c r="D68" t="n">
        <v>14</v>
      </c>
      <c r="E68" t="n">
        <v>9</v>
      </c>
      <c r="F68" t="n">
        <v>9</v>
      </c>
      <c r="G68" t="n">
        <v>11</v>
      </c>
      <c r="H68" t="n">
        <v>23</v>
      </c>
      <c r="I68" t="n">
        <v>20</v>
      </c>
      <c r="J68" t="n">
        <v>12</v>
      </c>
      <c r="K68" t="n">
        <v>14</v>
      </c>
      <c r="L68" t="n">
        <v>13</v>
      </c>
      <c r="M68" t="n">
        <v>14</v>
      </c>
      <c r="N68" t="n">
        <v>11</v>
      </c>
      <c r="O68" t="n">
        <v>3</v>
      </c>
      <c r="P68" t="n">
        <v>8</v>
      </c>
      <c r="Q68" t="n">
        <v>5</v>
      </c>
      <c r="R68" s="135" t="n">
        <v>6</v>
      </c>
      <c r="S68" t="n">
        <v>0</v>
      </c>
      <c r="T68" t="n">
        <v>187</v>
      </c>
      <c r="U68" t="n">
        <v>67</v>
      </c>
    </row>
    <row r="69" ht="12" customHeight="1">
      <c r="A69" s="142" t="s">
        <v>490</v>
      </c>
      <c r="B69" s="134" t="n">
        <v>0</v>
      </c>
      <c r="C69" t="n">
        <v>7</v>
      </c>
      <c r="D69" t="n">
        <v>7</v>
      </c>
      <c r="E69" t="n">
        <v>5</v>
      </c>
      <c r="F69" t="n">
        <v>11</v>
      </c>
      <c r="G69" t="n">
        <v>6</v>
      </c>
      <c r="H69" t="n">
        <v>12</v>
      </c>
      <c r="I69" t="n">
        <v>16</v>
      </c>
      <c r="J69" t="n">
        <v>12</v>
      </c>
      <c r="K69" t="n">
        <v>16</v>
      </c>
      <c r="L69" t="n">
        <v>19</v>
      </c>
      <c r="M69" t="n">
        <v>11</v>
      </c>
      <c r="N69" t="n">
        <v>14</v>
      </c>
      <c r="O69" t="n">
        <v>9</v>
      </c>
      <c r="P69" t="n">
        <v>3</v>
      </c>
      <c r="Q69" t="n">
        <v>11</v>
      </c>
      <c r="R69" s="135" t="n">
        <v>23</v>
      </c>
      <c r="S69" t="n">
        <v>2</v>
      </c>
      <c r="T69" t="n">
        <v>184</v>
      </c>
      <c r="U69" t="n">
        <v>68</v>
      </c>
    </row>
    <row r="70" ht="12" customHeight="1">
      <c r="A70" s="142" t="s">
        <v>491</v>
      </c>
      <c r="B70" s="134" t="n">
        <v>1</v>
      </c>
      <c r="C70" t="n">
        <v>3</v>
      </c>
      <c r="D70" t="n">
        <v>2</v>
      </c>
      <c r="E70" t="n">
        <v>15</v>
      </c>
      <c r="F70" t="n">
        <v>11</v>
      </c>
      <c r="G70" t="n">
        <v>7</v>
      </c>
      <c r="H70" t="n">
        <v>6</v>
      </c>
      <c r="I70" t="n">
        <v>10</v>
      </c>
      <c r="J70" t="n">
        <v>15</v>
      </c>
      <c r="K70" t="n">
        <v>16</v>
      </c>
      <c r="L70" t="n">
        <v>19</v>
      </c>
      <c r="M70" t="n">
        <v>9</v>
      </c>
      <c r="N70" t="n">
        <v>19</v>
      </c>
      <c r="O70" t="n">
        <v>13</v>
      </c>
      <c r="P70" t="n">
        <v>10</v>
      </c>
      <c r="Q70" t="n">
        <v>12</v>
      </c>
      <c r="R70" s="135" t="n">
        <v>16</v>
      </c>
      <c r="S70" t="n">
        <v>0</v>
      </c>
      <c r="T70" t="n">
        <v>184</v>
      </c>
      <c r="U70" t="n">
        <v>69</v>
      </c>
    </row>
    <row r="71" ht="12" customHeight="1">
      <c r="A71" s="142" t="s">
        <v>492</v>
      </c>
      <c r="B71" s="134" t="n">
        <v>4</v>
      </c>
      <c r="C71" t="n">
        <v>5</v>
      </c>
      <c r="D71" t="n">
        <v>8</v>
      </c>
      <c r="E71" t="n">
        <v>7</v>
      </c>
      <c r="F71" t="n">
        <v>11</v>
      </c>
      <c r="G71" t="n">
        <v>9</v>
      </c>
      <c r="H71" t="n">
        <v>20</v>
      </c>
      <c r="I71" t="n">
        <v>9</v>
      </c>
      <c r="J71" t="n">
        <v>18</v>
      </c>
      <c r="K71" t="n">
        <v>14</v>
      </c>
      <c r="L71" t="n">
        <v>13</v>
      </c>
      <c r="M71" t="n">
        <v>16</v>
      </c>
      <c r="N71" t="n">
        <v>11</v>
      </c>
      <c r="O71" t="n">
        <v>10</v>
      </c>
      <c r="P71" t="n">
        <v>7</v>
      </c>
      <c r="Q71" t="n">
        <v>8</v>
      </c>
      <c r="R71" s="135" t="n">
        <v>12</v>
      </c>
      <c r="S71" t="n">
        <v>0</v>
      </c>
      <c r="T71" t="n">
        <v>182</v>
      </c>
      <c r="U71" t="n">
        <v>70</v>
      </c>
    </row>
    <row r="72" ht="12" customHeight="1">
      <c r="A72" s="142" t="s">
        <v>493</v>
      </c>
      <c r="B72" s="134" t="n">
        <v>0</v>
      </c>
      <c r="C72" t="n">
        <v>3</v>
      </c>
      <c r="D72" t="n">
        <v>2</v>
      </c>
      <c r="E72" t="n">
        <v>13</v>
      </c>
      <c r="F72" t="n">
        <v>10</v>
      </c>
      <c r="G72" t="n">
        <v>13</v>
      </c>
      <c r="H72" t="n">
        <v>17</v>
      </c>
      <c r="I72" t="n">
        <v>10</v>
      </c>
      <c r="J72" t="n">
        <v>18</v>
      </c>
      <c r="K72" t="n">
        <v>21</v>
      </c>
      <c r="L72" t="n">
        <v>18</v>
      </c>
      <c r="M72" t="n">
        <v>11</v>
      </c>
      <c r="N72" t="n">
        <v>12</v>
      </c>
      <c r="O72" t="n">
        <v>10</v>
      </c>
      <c r="P72" t="n">
        <v>7</v>
      </c>
      <c r="Q72" t="n">
        <v>5</v>
      </c>
      <c r="R72" s="135" t="n">
        <v>7</v>
      </c>
      <c r="S72" t="n">
        <v>1</v>
      </c>
      <c r="T72" t="n">
        <v>178</v>
      </c>
      <c r="U72" t="n">
        <v>71</v>
      </c>
    </row>
    <row r="73" ht="12" customHeight="1">
      <c r="A73" s="142" t="s">
        <v>494</v>
      </c>
      <c r="B73" s="134" t="n">
        <v>6</v>
      </c>
      <c r="C73" t="n">
        <v>6</v>
      </c>
      <c r="D73" t="n">
        <v>4</v>
      </c>
      <c r="E73" t="n">
        <v>9</v>
      </c>
      <c r="F73" t="n">
        <v>17</v>
      </c>
      <c r="G73" t="n">
        <v>11</v>
      </c>
      <c r="H73" t="n">
        <v>10</v>
      </c>
      <c r="I73" t="n">
        <v>16</v>
      </c>
      <c r="J73" t="n">
        <v>9</v>
      </c>
      <c r="K73" t="n">
        <v>13</v>
      </c>
      <c r="L73" t="n">
        <v>13</v>
      </c>
      <c r="M73" t="n">
        <v>10</v>
      </c>
      <c r="N73" t="n">
        <v>8</v>
      </c>
      <c r="O73" t="n">
        <v>13</v>
      </c>
      <c r="P73" t="n">
        <v>13</v>
      </c>
      <c r="Q73" t="n">
        <v>6</v>
      </c>
      <c r="R73" s="135" t="n">
        <v>12</v>
      </c>
      <c r="S73" t="n">
        <v>1</v>
      </c>
      <c r="T73" t="n">
        <v>177</v>
      </c>
      <c r="U73" t="n">
        <v>72</v>
      </c>
    </row>
    <row r="74" ht="12" customHeight="1">
      <c r="A74" s="142" t="s">
        <v>495</v>
      </c>
      <c r="B74" s="134" t="n">
        <v>2</v>
      </c>
      <c r="C74" t="n">
        <v>3</v>
      </c>
      <c r="D74" t="n">
        <v>3</v>
      </c>
      <c r="E74" t="n">
        <v>1</v>
      </c>
      <c r="F74" t="n">
        <v>5</v>
      </c>
      <c r="G74" t="n">
        <v>9</v>
      </c>
      <c r="H74" t="n">
        <v>10</v>
      </c>
      <c r="I74" t="n">
        <v>11</v>
      </c>
      <c r="J74" t="n">
        <v>14</v>
      </c>
      <c r="K74" t="n">
        <v>17</v>
      </c>
      <c r="L74" t="n">
        <v>10</v>
      </c>
      <c r="M74" t="n">
        <v>19</v>
      </c>
      <c r="N74" t="n">
        <v>21</v>
      </c>
      <c r="O74" t="n">
        <v>14</v>
      </c>
      <c r="P74" t="n">
        <v>7</v>
      </c>
      <c r="Q74" t="n">
        <v>14</v>
      </c>
      <c r="R74" s="135" t="n">
        <v>17</v>
      </c>
      <c r="S74" t="n">
        <v>0</v>
      </c>
      <c r="T74" t="n">
        <v>177</v>
      </c>
      <c r="U74" t="n">
        <v>73</v>
      </c>
    </row>
    <row r="75" ht="12" customHeight="1">
      <c r="A75" s="142" t="s">
        <v>496</v>
      </c>
      <c r="B75" s="134" t="n">
        <v>1</v>
      </c>
      <c r="C75" t="n">
        <v>5</v>
      </c>
      <c r="D75" t="n">
        <v>3</v>
      </c>
      <c r="E75" t="n">
        <v>9</v>
      </c>
      <c r="F75" t="n">
        <v>13</v>
      </c>
      <c r="G75" t="n">
        <v>12</v>
      </c>
      <c r="H75" t="n">
        <v>13</v>
      </c>
      <c r="I75" t="n">
        <v>15</v>
      </c>
      <c r="J75" t="n">
        <v>18</v>
      </c>
      <c r="K75" t="n">
        <v>20</v>
      </c>
      <c r="L75" t="n">
        <v>13</v>
      </c>
      <c r="M75" t="n">
        <v>8</v>
      </c>
      <c r="N75" t="n">
        <v>10</v>
      </c>
      <c r="O75" t="n">
        <v>8</v>
      </c>
      <c r="P75" t="n">
        <v>6</v>
      </c>
      <c r="Q75" t="n">
        <v>10</v>
      </c>
      <c r="R75" s="135" t="n">
        <v>12</v>
      </c>
      <c r="S75" t="n">
        <v>0</v>
      </c>
      <c r="T75" t="n">
        <v>176</v>
      </c>
      <c r="U75" t="n">
        <v>74</v>
      </c>
    </row>
    <row r="76" ht="12" customHeight="1">
      <c r="A76" s="142" t="s">
        <v>497</v>
      </c>
      <c r="B76" s="134" t="n">
        <v>0</v>
      </c>
      <c r="C76" t="n">
        <v>8</v>
      </c>
      <c r="D76" t="n">
        <v>5</v>
      </c>
      <c r="E76" t="n">
        <v>9</v>
      </c>
      <c r="F76" t="n">
        <v>12</v>
      </c>
      <c r="G76" t="n">
        <v>11</v>
      </c>
      <c r="H76" t="n">
        <v>12</v>
      </c>
      <c r="I76" t="n">
        <v>11</v>
      </c>
      <c r="J76" t="n">
        <v>7</v>
      </c>
      <c r="K76" t="n">
        <v>11</v>
      </c>
      <c r="L76" t="n">
        <v>19</v>
      </c>
      <c r="M76" t="n">
        <v>13</v>
      </c>
      <c r="N76" t="n">
        <v>15</v>
      </c>
      <c r="O76" t="n">
        <v>12</v>
      </c>
      <c r="P76" t="n">
        <v>6</v>
      </c>
      <c r="Q76" t="n">
        <v>10</v>
      </c>
      <c r="R76" s="135" t="n">
        <v>13</v>
      </c>
      <c r="S76" t="n">
        <v>0</v>
      </c>
      <c r="T76" t="n">
        <v>174</v>
      </c>
      <c r="U76" t="n">
        <v>75</v>
      </c>
    </row>
    <row r="77" ht="12" customHeight="1">
      <c r="A77" s="142" t="s">
        <v>498</v>
      </c>
      <c r="B77" s="134" t="n">
        <v>1</v>
      </c>
      <c r="C77" t="n">
        <v>4</v>
      </c>
      <c r="D77" t="n">
        <v>1</v>
      </c>
      <c r="E77" t="n">
        <v>7</v>
      </c>
      <c r="F77" t="n">
        <v>11</v>
      </c>
      <c r="G77" t="n">
        <v>3</v>
      </c>
      <c r="H77" t="n">
        <v>11</v>
      </c>
      <c r="I77" t="n">
        <v>13</v>
      </c>
      <c r="J77" t="n">
        <v>20</v>
      </c>
      <c r="K77" t="n">
        <v>17</v>
      </c>
      <c r="L77" t="n">
        <v>13</v>
      </c>
      <c r="M77" t="n">
        <v>18</v>
      </c>
      <c r="N77" t="n">
        <v>12</v>
      </c>
      <c r="O77" t="n">
        <v>10</v>
      </c>
      <c r="P77" t="n">
        <v>7</v>
      </c>
      <c r="Q77" t="n">
        <v>9</v>
      </c>
      <c r="R77" s="135" t="n">
        <v>16</v>
      </c>
      <c r="S77" t="n">
        <v>1</v>
      </c>
      <c r="T77" t="n">
        <v>174</v>
      </c>
      <c r="U77" t="n">
        <v>76</v>
      </c>
    </row>
    <row r="78" ht="12" customHeight="1">
      <c r="A78" s="142" t="s">
        <v>499</v>
      </c>
      <c r="B78" s="134" t="n">
        <v>4</v>
      </c>
      <c r="C78" t="n">
        <v>6</v>
      </c>
      <c r="D78" t="n">
        <v>4</v>
      </c>
      <c r="E78" t="n">
        <v>10</v>
      </c>
      <c r="F78" t="n">
        <v>13</v>
      </c>
      <c r="G78" t="n">
        <v>13</v>
      </c>
      <c r="H78" t="n">
        <v>13</v>
      </c>
      <c r="I78" t="n">
        <v>10</v>
      </c>
      <c r="J78" t="n">
        <v>13</v>
      </c>
      <c r="K78" t="n">
        <v>16</v>
      </c>
      <c r="L78" t="n">
        <v>11</v>
      </c>
      <c r="M78" t="n">
        <v>17</v>
      </c>
      <c r="N78" t="n">
        <v>15</v>
      </c>
      <c r="O78" t="n">
        <v>3</v>
      </c>
      <c r="P78" t="n">
        <v>5</v>
      </c>
      <c r="Q78" t="n">
        <v>11</v>
      </c>
      <c r="R78" s="135" t="n">
        <v>10</v>
      </c>
      <c r="S78" t="n">
        <v>0</v>
      </c>
      <c r="T78" t="n">
        <v>174</v>
      </c>
      <c r="U78" t="n">
        <v>77</v>
      </c>
    </row>
    <row r="79" ht="12" customHeight="1">
      <c r="A79" s="142" t="s">
        <v>500</v>
      </c>
      <c r="B79" s="134" t="n">
        <v>0</v>
      </c>
      <c r="C79" t="n">
        <v>1</v>
      </c>
      <c r="D79" t="n">
        <v>1</v>
      </c>
      <c r="E79" t="n">
        <v>1</v>
      </c>
      <c r="F79" t="n">
        <v>9</v>
      </c>
      <c r="G79" t="n">
        <v>15</v>
      </c>
      <c r="H79" t="n">
        <v>18</v>
      </c>
      <c r="I79" t="n">
        <v>11</v>
      </c>
      <c r="J79" t="n">
        <v>17</v>
      </c>
      <c r="K79" t="n">
        <v>15</v>
      </c>
      <c r="L79" t="n">
        <v>15</v>
      </c>
      <c r="M79" t="n">
        <v>13</v>
      </c>
      <c r="N79" t="n">
        <v>13</v>
      </c>
      <c r="O79" t="n">
        <v>6</v>
      </c>
      <c r="P79" t="n">
        <v>6</v>
      </c>
      <c r="Q79" t="n">
        <v>13</v>
      </c>
      <c r="R79" s="135" t="n">
        <v>17</v>
      </c>
      <c r="S79" t="n">
        <v>0</v>
      </c>
      <c r="T79" t="n">
        <v>171</v>
      </c>
      <c r="U79" t="n">
        <v>78</v>
      </c>
    </row>
    <row r="80" ht="12" customHeight="1">
      <c r="A80" s="142" t="s">
        <v>501</v>
      </c>
      <c r="B80" s="134" t="n">
        <v>2</v>
      </c>
      <c r="C80" t="n">
        <v>1</v>
      </c>
      <c r="D80" t="n">
        <v>3</v>
      </c>
      <c r="E80" t="n">
        <v>5</v>
      </c>
      <c r="F80" t="n">
        <v>9</v>
      </c>
      <c r="G80" t="n">
        <v>9</v>
      </c>
      <c r="H80" t="n">
        <v>10</v>
      </c>
      <c r="I80" t="n">
        <v>6</v>
      </c>
      <c r="J80" t="n">
        <v>12</v>
      </c>
      <c r="K80" t="n">
        <v>17</v>
      </c>
      <c r="L80" t="n">
        <v>12</v>
      </c>
      <c r="M80" t="n">
        <v>22</v>
      </c>
      <c r="N80" t="n">
        <v>18</v>
      </c>
      <c r="O80" t="n">
        <v>7</v>
      </c>
      <c r="P80" t="n">
        <v>10</v>
      </c>
      <c r="Q80" t="n">
        <v>12</v>
      </c>
      <c r="R80" s="135" t="n">
        <v>15</v>
      </c>
      <c r="S80" t="n">
        <v>0</v>
      </c>
      <c r="T80" t="n">
        <v>170</v>
      </c>
      <c r="U80" t="n">
        <v>79</v>
      </c>
    </row>
    <row r="81" ht="12" customHeight="1">
      <c r="A81" s="142" t="s">
        <v>502</v>
      </c>
      <c r="B81" s="134" t="n">
        <v>0</v>
      </c>
      <c r="C81" t="n">
        <v>0</v>
      </c>
      <c r="D81" t="n">
        <v>1</v>
      </c>
      <c r="E81" t="n">
        <v>1</v>
      </c>
      <c r="F81" t="n">
        <v>0</v>
      </c>
      <c r="G81" t="n">
        <v>1</v>
      </c>
      <c r="H81" t="n">
        <v>0</v>
      </c>
      <c r="I81" t="n">
        <v>2</v>
      </c>
      <c r="J81" t="n">
        <v>18</v>
      </c>
      <c r="K81" t="n">
        <v>18</v>
      </c>
      <c r="L81" t="n">
        <v>22</v>
      </c>
      <c r="M81" t="n">
        <v>18</v>
      </c>
      <c r="N81" t="n">
        <v>25</v>
      </c>
      <c r="O81" t="n">
        <v>9</v>
      </c>
      <c r="P81" t="n">
        <v>13</v>
      </c>
      <c r="Q81" t="n">
        <v>22</v>
      </c>
      <c r="R81" s="135" t="n">
        <v>16</v>
      </c>
      <c r="S81" t="n">
        <v>2</v>
      </c>
      <c r="T81" t="n">
        <v>168</v>
      </c>
      <c r="U81" t="n">
        <v>80</v>
      </c>
    </row>
    <row r="82" ht="12" customHeight="1">
      <c r="A82" s="142" t="s">
        <v>503</v>
      </c>
      <c r="B82" s="134" t="n">
        <v>0</v>
      </c>
      <c r="C82" t="n">
        <v>10</v>
      </c>
      <c r="D82" t="n">
        <v>5</v>
      </c>
      <c r="E82" t="n">
        <v>15</v>
      </c>
      <c r="F82" t="n">
        <v>12</v>
      </c>
      <c r="G82" t="n">
        <v>13</v>
      </c>
      <c r="H82" t="n">
        <v>8</v>
      </c>
      <c r="I82" t="n">
        <v>10</v>
      </c>
      <c r="J82" t="n">
        <v>15</v>
      </c>
      <c r="K82" t="n">
        <v>10</v>
      </c>
      <c r="L82" t="n">
        <v>10</v>
      </c>
      <c r="M82" t="n">
        <v>9</v>
      </c>
      <c r="N82" t="n">
        <v>13</v>
      </c>
      <c r="O82" t="n">
        <v>5</v>
      </c>
      <c r="P82" t="n">
        <v>5</v>
      </c>
      <c r="Q82" t="n">
        <v>11</v>
      </c>
      <c r="R82" s="135" t="n">
        <v>14</v>
      </c>
      <c r="S82" t="n">
        <v>0</v>
      </c>
      <c r="T82" t="n">
        <v>165</v>
      </c>
      <c r="U82" t="n">
        <v>81</v>
      </c>
    </row>
    <row r="83" ht="12" customHeight="1">
      <c r="A83" s="142" t="s">
        <v>504</v>
      </c>
      <c r="B83" s="134" t="n">
        <v>0</v>
      </c>
      <c r="C83" t="n">
        <v>15</v>
      </c>
      <c r="D83" t="n">
        <v>5</v>
      </c>
      <c r="E83" t="n">
        <v>16</v>
      </c>
      <c r="F83" t="n">
        <v>12</v>
      </c>
      <c r="G83" t="n">
        <v>13</v>
      </c>
      <c r="H83" t="n">
        <v>10</v>
      </c>
      <c r="I83" t="n">
        <v>11</v>
      </c>
      <c r="J83" t="n">
        <v>11</v>
      </c>
      <c r="K83" t="n">
        <v>9</v>
      </c>
      <c r="L83" t="n">
        <v>10</v>
      </c>
      <c r="M83" t="n">
        <v>7</v>
      </c>
      <c r="N83" t="n">
        <v>11</v>
      </c>
      <c r="O83" t="n">
        <v>2</v>
      </c>
      <c r="P83" t="n">
        <v>7</v>
      </c>
      <c r="Q83" t="n">
        <v>12</v>
      </c>
      <c r="R83" s="135" t="n">
        <v>12</v>
      </c>
      <c r="S83" t="n">
        <v>0</v>
      </c>
      <c r="T83" t="n">
        <v>163</v>
      </c>
      <c r="U83" t="n">
        <v>82</v>
      </c>
    </row>
    <row r="84" ht="12" customHeight="1">
      <c r="A84" s="142" t="s">
        <v>505</v>
      </c>
      <c r="B84" s="134" t="n">
        <v>3</v>
      </c>
      <c r="C84" t="n">
        <v>7</v>
      </c>
      <c r="D84" t="n">
        <v>6</v>
      </c>
      <c r="E84" t="n">
        <v>3</v>
      </c>
      <c r="F84" t="n">
        <v>8</v>
      </c>
      <c r="G84" t="n">
        <v>9</v>
      </c>
      <c r="H84" t="n">
        <v>10</v>
      </c>
      <c r="I84" t="n">
        <v>14</v>
      </c>
      <c r="J84" t="n">
        <v>11</v>
      </c>
      <c r="K84" t="n">
        <v>17</v>
      </c>
      <c r="L84" t="n">
        <v>13</v>
      </c>
      <c r="M84" t="n">
        <v>8</v>
      </c>
      <c r="N84" t="n">
        <v>11</v>
      </c>
      <c r="O84" t="n">
        <v>11</v>
      </c>
      <c r="P84" t="n">
        <v>12</v>
      </c>
      <c r="Q84" t="n">
        <v>6</v>
      </c>
      <c r="R84" s="135" t="n">
        <v>13</v>
      </c>
      <c r="S84" t="n">
        <v>0</v>
      </c>
      <c r="T84" t="n">
        <v>162</v>
      </c>
      <c r="U84" t="n">
        <v>83</v>
      </c>
    </row>
    <row r="85" ht="12" customHeight="1">
      <c r="A85" s="142" t="s">
        <v>506</v>
      </c>
      <c r="B85" s="134" t="n">
        <v>3</v>
      </c>
      <c r="C85" t="n">
        <v>8</v>
      </c>
      <c r="D85" t="n">
        <v>3</v>
      </c>
      <c r="E85" t="n">
        <v>8</v>
      </c>
      <c r="F85" t="n">
        <v>12</v>
      </c>
      <c r="G85" t="n">
        <v>15</v>
      </c>
      <c r="H85" t="n">
        <v>14</v>
      </c>
      <c r="I85" t="n">
        <v>8</v>
      </c>
      <c r="J85" t="n">
        <v>11</v>
      </c>
      <c r="K85" t="n">
        <v>9</v>
      </c>
      <c r="L85" t="n">
        <v>7</v>
      </c>
      <c r="M85" t="n">
        <v>15</v>
      </c>
      <c r="N85" t="n">
        <v>15</v>
      </c>
      <c r="O85" t="n">
        <v>5</v>
      </c>
      <c r="P85" t="n">
        <v>7</v>
      </c>
      <c r="Q85" t="n">
        <v>11</v>
      </c>
      <c r="R85" s="135" t="n">
        <v>11</v>
      </c>
      <c r="S85" t="n">
        <v>0</v>
      </c>
      <c r="T85" t="n">
        <v>162</v>
      </c>
      <c r="U85" t="n">
        <v>84</v>
      </c>
    </row>
    <row r="86" ht="12" customHeight="1">
      <c r="A86" s="142" t="s">
        <v>507</v>
      </c>
      <c r="B86" s="134" t="n">
        <v>4</v>
      </c>
      <c r="C86" t="n">
        <v>4</v>
      </c>
      <c r="D86" t="n">
        <v>6</v>
      </c>
      <c r="E86" t="n">
        <v>3</v>
      </c>
      <c r="F86" t="n">
        <v>15</v>
      </c>
      <c r="G86" t="n">
        <v>7</v>
      </c>
      <c r="H86" t="n">
        <v>12</v>
      </c>
      <c r="I86" t="n">
        <v>11</v>
      </c>
      <c r="J86" t="n">
        <v>13</v>
      </c>
      <c r="K86" t="n">
        <v>15</v>
      </c>
      <c r="L86" t="n">
        <v>15</v>
      </c>
      <c r="M86" t="n">
        <v>15</v>
      </c>
      <c r="N86" t="n">
        <v>11</v>
      </c>
      <c r="O86" t="n">
        <v>9</v>
      </c>
      <c r="P86" t="n">
        <v>3</v>
      </c>
      <c r="Q86" t="n">
        <v>7</v>
      </c>
      <c r="R86" s="135" t="n">
        <v>11</v>
      </c>
      <c r="S86" t="n">
        <v>0</v>
      </c>
      <c r="T86" t="n">
        <v>161</v>
      </c>
      <c r="U86" t="n">
        <v>85</v>
      </c>
    </row>
    <row r="87" ht="12" customHeight="1">
      <c r="A87" s="142" t="s">
        <v>508</v>
      </c>
      <c r="B87" s="134" t="n">
        <v>4</v>
      </c>
      <c r="C87" t="n">
        <v>5</v>
      </c>
      <c r="D87" t="n">
        <v>12</v>
      </c>
      <c r="E87" t="n">
        <v>8</v>
      </c>
      <c r="F87" t="n">
        <v>10</v>
      </c>
      <c r="G87" t="n">
        <v>8</v>
      </c>
      <c r="H87" t="n">
        <v>14</v>
      </c>
      <c r="I87" t="n">
        <v>11</v>
      </c>
      <c r="J87" t="n">
        <v>10</v>
      </c>
      <c r="K87" t="n">
        <v>13</v>
      </c>
      <c r="L87" t="n">
        <v>12</v>
      </c>
      <c r="M87" t="n">
        <v>7</v>
      </c>
      <c r="N87" t="n">
        <v>11</v>
      </c>
      <c r="O87" t="n">
        <v>5</v>
      </c>
      <c r="P87" t="n">
        <v>12</v>
      </c>
      <c r="Q87" t="n">
        <v>9</v>
      </c>
      <c r="R87" s="135" t="n">
        <v>9</v>
      </c>
      <c r="S87" t="n">
        <v>0</v>
      </c>
      <c r="T87" t="n">
        <v>160</v>
      </c>
      <c r="U87" t="n">
        <v>86</v>
      </c>
    </row>
    <row r="88" ht="12" customHeight="1">
      <c r="A88" s="142" t="s">
        <v>509</v>
      </c>
      <c r="B88" s="134" t="n">
        <v>7</v>
      </c>
      <c r="C88" t="n">
        <v>17</v>
      </c>
      <c r="D88" t="n">
        <v>9</v>
      </c>
      <c r="E88" t="n">
        <v>8</v>
      </c>
      <c r="F88" t="n">
        <v>15</v>
      </c>
      <c r="G88" t="n">
        <v>13</v>
      </c>
      <c r="H88" t="n">
        <v>8</v>
      </c>
      <c r="I88" t="n">
        <v>11</v>
      </c>
      <c r="J88" t="n">
        <v>17</v>
      </c>
      <c r="K88" t="n">
        <v>9</v>
      </c>
      <c r="L88" t="n">
        <v>9</v>
      </c>
      <c r="M88" t="n">
        <v>10</v>
      </c>
      <c r="N88" t="n">
        <v>14</v>
      </c>
      <c r="O88" t="n">
        <v>3</v>
      </c>
      <c r="P88" t="n">
        <v>4</v>
      </c>
      <c r="Q88" t="n">
        <v>3</v>
      </c>
      <c r="R88" s="135" t="n">
        <v>2</v>
      </c>
      <c r="S88" t="n">
        <v>0</v>
      </c>
      <c r="T88" t="n">
        <v>159</v>
      </c>
      <c r="U88" t="n">
        <v>87</v>
      </c>
    </row>
    <row r="89" ht="12" customHeight="1">
      <c r="A89" s="142" t="s">
        <v>510</v>
      </c>
      <c r="B89" s="134" t="n">
        <v>3</v>
      </c>
      <c r="C89" t="n">
        <v>5</v>
      </c>
      <c r="D89" t="n">
        <v>5</v>
      </c>
      <c r="E89" t="n">
        <v>14</v>
      </c>
      <c r="F89" t="n">
        <v>13</v>
      </c>
      <c r="G89" t="n">
        <v>6</v>
      </c>
      <c r="H89" t="n">
        <v>14</v>
      </c>
      <c r="I89" t="n">
        <v>6</v>
      </c>
      <c r="J89" t="n">
        <v>16</v>
      </c>
      <c r="K89" t="n">
        <v>11</v>
      </c>
      <c r="L89" t="n">
        <v>13</v>
      </c>
      <c r="M89" t="n">
        <v>10</v>
      </c>
      <c r="N89" t="n">
        <v>11</v>
      </c>
      <c r="O89" t="n">
        <v>3</v>
      </c>
      <c r="P89" t="n">
        <v>10</v>
      </c>
      <c r="Q89" t="n">
        <v>8</v>
      </c>
      <c r="R89" s="135" t="n">
        <v>11</v>
      </c>
      <c r="S89" t="n">
        <v>0</v>
      </c>
      <c r="T89" t="n">
        <v>159</v>
      </c>
      <c r="U89" t="n">
        <v>88</v>
      </c>
    </row>
    <row r="90" ht="12" customHeight="1">
      <c r="A90" s="142" t="s">
        <v>511</v>
      </c>
      <c r="B90" s="134" t="n">
        <v>4</v>
      </c>
      <c r="C90" t="n">
        <v>4</v>
      </c>
      <c r="D90" t="n">
        <v>2</v>
      </c>
      <c r="E90" t="n">
        <v>11</v>
      </c>
      <c r="F90" t="n">
        <v>16</v>
      </c>
      <c r="G90" t="n">
        <v>8</v>
      </c>
      <c r="H90" t="n">
        <v>10</v>
      </c>
      <c r="I90" t="n">
        <v>8</v>
      </c>
      <c r="J90" t="n">
        <v>12</v>
      </c>
      <c r="K90" t="n">
        <v>15</v>
      </c>
      <c r="L90" t="n">
        <v>12</v>
      </c>
      <c r="M90" t="n">
        <v>7</v>
      </c>
      <c r="N90" t="n">
        <v>14</v>
      </c>
      <c r="O90" t="n">
        <v>9</v>
      </c>
      <c r="P90" t="n">
        <v>12</v>
      </c>
      <c r="Q90" t="n">
        <v>5</v>
      </c>
      <c r="R90" s="135" t="n">
        <v>10</v>
      </c>
      <c r="S90" t="n">
        <v>0</v>
      </c>
      <c r="T90" t="n">
        <v>159</v>
      </c>
      <c r="U90" t="n">
        <v>89</v>
      </c>
    </row>
    <row r="91" ht="12" customHeight="1">
      <c r="A91" s="142" t="s">
        <v>512</v>
      </c>
      <c r="B91" s="134" t="n">
        <v>2</v>
      </c>
      <c r="C91" t="n">
        <v>4</v>
      </c>
      <c r="D91" t="n">
        <v>5</v>
      </c>
      <c r="E91" t="n">
        <v>10</v>
      </c>
      <c r="F91" t="n">
        <v>16</v>
      </c>
      <c r="G91" t="n">
        <v>13</v>
      </c>
      <c r="H91" t="n">
        <v>12</v>
      </c>
      <c r="I91" t="n">
        <v>17</v>
      </c>
      <c r="J91" t="n">
        <v>6</v>
      </c>
      <c r="K91" t="n">
        <v>13</v>
      </c>
      <c r="L91" t="n">
        <v>8</v>
      </c>
      <c r="M91" t="n">
        <v>5</v>
      </c>
      <c r="N91" t="n">
        <v>13</v>
      </c>
      <c r="O91" t="n">
        <v>5</v>
      </c>
      <c r="P91" t="n">
        <v>4</v>
      </c>
      <c r="Q91" t="n">
        <v>8</v>
      </c>
      <c r="R91" s="135" t="n">
        <v>14</v>
      </c>
      <c r="S91" t="n">
        <v>0</v>
      </c>
      <c r="T91" t="n">
        <v>155</v>
      </c>
      <c r="U91" t="n">
        <v>90</v>
      </c>
    </row>
    <row r="92" ht="12" customHeight="1">
      <c r="A92" s="142" t="s">
        <v>513</v>
      </c>
      <c r="B92" s="134" t="n">
        <v>3</v>
      </c>
      <c r="C92" t="n">
        <v>6</v>
      </c>
      <c r="D92" t="n">
        <v>10</v>
      </c>
      <c r="E92" t="n">
        <v>4</v>
      </c>
      <c r="F92" t="n">
        <v>6</v>
      </c>
      <c r="G92" t="n">
        <v>6</v>
      </c>
      <c r="H92" t="n">
        <v>10</v>
      </c>
      <c r="I92" t="n">
        <v>4</v>
      </c>
      <c r="J92" t="n">
        <v>6</v>
      </c>
      <c r="K92" t="n">
        <v>14</v>
      </c>
      <c r="L92" t="n">
        <v>11</v>
      </c>
      <c r="M92" t="n">
        <v>27</v>
      </c>
      <c r="N92" t="n">
        <v>12</v>
      </c>
      <c r="O92" t="n">
        <v>6</v>
      </c>
      <c r="P92" t="n">
        <v>4</v>
      </c>
      <c r="Q92" t="n">
        <v>9</v>
      </c>
      <c r="R92" s="135" t="n">
        <v>17</v>
      </c>
      <c r="S92" t="n">
        <v>0</v>
      </c>
      <c r="T92" t="n">
        <v>155</v>
      </c>
      <c r="U92" t="n">
        <v>91</v>
      </c>
    </row>
    <row r="93" ht="12" customHeight="1">
      <c r="A93" s="142" t="s">
        <v>514</v>
      </c>
      <c r="B93" s="134" t="n">
        <v>2</v>
      </c>
      <c r="C93" t="n">
        <v>4</v>
      </c>
      <c r="D93" t="n">
        <v>4</v>
      </c>
      <c r="E93" t="n">
        <v>8</v>
      </c>
      <c r="F93" t="n">
        <v>14</v>
      </c>
      <c r="G93" t="n">
        <v>12</v>
      </c>
      <c r="H93" t="n">
        <v>12</v>
      </c>
      <c r="I93" t="n">
        <v>13</v>
      </c>
      <c r="J93" t="n">
        <v>12</v>
      </c>
      <c r="K93" t="n">
        <v>15</v>
      </c>
      <c r="L93" t="n">
        <v>10</v>
      </c>
      <c r="M93" t="n">
        <v>10</v>
      </c>
      <c r="N93" t="n">
        <v>13</v>
      </c>
      <c r="O93" t="n">
        <v>5</v>
      </c>
      <c r="P93" t="n">
        <v>5</v>
      </c>
      <c r="Q93" t="n">
        <v>8</v>
      </c>
      <c r="R93" s="135" t="n">
        <v>7</v>
      </c>
      <c r="S93" t="n">
        <v>0</v>
      </c>
      <c r="T93" t="n">
        <v>154</v>
      </c>
      <c r="U93" t="n">
        <v>92</v>
      </c>
    </row>
    <row r="94" ht="12" customHeight="1">
      <c r="A94" s="142" t="s">
        <v>515</v>
      </c>
      <c r="B94" s="134" t="n">
        <v>3</v>
      </c>
      <c r="C94" t="n">
        <v>4</v>
      </c>
      <c r="D94" t="n">
        <v>1</v>
      </c>
      <c r="E94" t="n">
        <v>11</v>
      </c>
      <c r="F94" t="n">
        <v>7</v>
      </c>
      <c r="G94" t="n">
        <v>15</v>
      </c>
      <c r="H94" t="n">
        <v>11</v>
      </c>
      <c r="I94" t="n">
        <v>9</v>
      </c>
      <c r="J94" t="n">
        <v>8</v>
      </c>
      <c r="K94" t="n">
        <v>12</v>
      </c>
      <c r="L94" t="n">
        <v>9</v>
      </c>
      <c r="M94" t="n">
        <v>10</v>
      </c>
      <c r="N94" t="n">
        <v>24</v>
      </c>
      <c r="O94" t="n">
        <v>9</v>
      </c>
      <c r="P94" t="n">
        <v>4</v>
      </c>
      <c r="Q94" t="n">
        <v>8</v>
      </c>
      <c r="R94" s="135" t="n">
        <v>9</v>
      </c>
      <c r="S94" t="n">
        <v>0</v>
      </c>
      <c r="T94" t="n">
        <v>154</v>
      </c>
      <c r="U94" t="n">
        <v>93</v>
      </c>
    </row>
    <row r="95" ht="12" customHeight="1">
      <c r="A95" s="142" t="s">
        <v>516</v>
      </c>
      <c r="B95" s="134" t="n">
        <v>2</v>
      </c>
      <c r="C95" t="n">
        <v>9</v>
      </c>
      <c r="D95" t="n">
        <v>5</v>
      </c>
      <c r="E95" t="n">
        <v>10</v>
      </c>
      <c r="F95" t="n">
        <v>9</v>
      </c>
      <c r="G95" t="n">
        <v>10</v>
      </c>
      <c r="H95" t="n">
        <v>14</v>
      </c>
      <c r="I95" t="n">
        <v>9</v>
      </c>
      <c r="J95" t="n">
        <v>16</v>
      </c>
      <c r="K95" t="n">
        <v>18</v>
      </c>
      <c r="L95" t="n">
        <v>13</v>
      </c>
      <c r="M95" t="n">
        <v>8</v>
      </c>
      <c r="N95" t="n">
        <v>10</v>
      </c>
      <c r="O95" t="n">
        <v>4</v>
      </c>
      <c r="P95" t="n">
        <v>4</v>
      </c>
      <c r="Q95" t="n">
        <v>5</v>
      </c>
      <c r="R95" s="135" t="n">
        <v>8</v>
      </c>
      <c r="S95" t="n">
        <v>0</v>
      </c>
      <c r="T95" t="n">
        <v>154</v>
      </c>
      <c r="U95" t="n">
        <v>94</v>
      </c>
    </row>
    <row r="96" ht="12" customHeight="1">
      <c r="A96" s="142" t="s">
        <v>517</v>
      </c>
      <c r="B96" s="134" t="n">
        <v>0</v>
      </c>
      <c r="C96" t="n">
        <v>6</v>
      </c>
      <c r="D96" t="n">
        <v>11</v>
      </c>
      <c r="E96" t="n">
        <v>7</v>
      </c>
      <c r="F96" t="n">
        <v>10</v>
      </c>
      <c r="G96" t="n">
        <v>13</v>
      </c>
      <c r="H96" t="n">
        <v>14</v>
      </c>
      <c r="I96" t="n">
        <v>8</v>
      </c>
      <c r="J96" t="n">
        <v>21</v>
      </c>
      <c r="K96" t="n">
        <v>11</v>
      </c>
      <c r="L96" t="n">
        <v>8</v>
      </c>
      <c r="M96" t="n">
        <v>7</v>
      </c>
      <c r="N96" t="n">
        <v>16</v>
      </c>
      <c r="O96" t="n">
        <v>4</v>
      </c>
      <c r="P96" t="n">
        <v>8</v>
      </c>
      <c r="Q96" t="n">
        <v>4</v>
      </c>
      <c r="R96" s="135" t="n">
        <v>5</v>
      </c>
      <c r="S96" t="n">
        <v>0</v>
      </c>
      <c r="T96" t="n">
        <v>153</v>
      </c>
      <c r="U96" t="n">
        <v>95</v>
      </c>
    </row>
    <row r="97" ht="12" customHeight="1">
      <c r="A97" s="142" t="s">
        <v>518</v>
      </c>
      <c r="B97" s="134" t="n">
        <v>2</v>
      </c>
      <c r="C97" t="n">
        <v>2</v>
      </c>
      <c r="D97" t="n">
        <v>3</v>
      </c>
      <c r="E97" t="n">
        <v>3</v>
      </c>
      <c r="F97" t="n">
        <v>11</v>
      </c>
      <c r="G97" t="n">
        <v>9</v>
      </c>
      <c r="H97" t="n">
        <v>17</v>
      </c>
      <c r="I97" t="n">
        <v>10</v>
      </c>
      <c r="J97" t="n">
        <v>17</v>
      </c>
      <c r="K97" t="n">
        <v>15</v>
      </c>
      <c r="L97" t="n">
        <v>13</v>
      </c>
      <c r="M97" t="n">
        <v>8</v>
      </c>
      <c r="N97" t="n">
        <v>13</v>
      </c>
      <c r="O97" t="n">
        <v>4</v>
      </c>
      <c r="P97" t="n">
        <v>4</v>
      </c>
      <c r="Q97" t="n">
        <v>9</v>
      </c>
      <c r="R97" s="135" t="n">
        <v>11</v>
      </c>
      <c r="S97" t="n">
        <v>2</v>
      </c>
      <c r="T97" t="n">
        <v>153</v>
      </c>
      <c r="U97" t="n">
        <v>96</v>
      </c>
    </row>
    <row r="98" ht="12" customHeight="1">
      <c r="A98" s="142" t="s">
        <v>519</v>
      </c>
      <c r="B98" s="134" t="n">
        <v>1</v>
      </c>
      <c r="C98" t="n">
        <v>6</v>
      </c>
      <c r="D98" t="n">
        <v>10</v>
      </c>
      <c r="E98" t="n">
        <v>6</v>
      </c>
      <c r="F98" t="n">
        <v>8</v>
      </c>
      <c r="G98" t="n">
        <v>13</v>
      </c>
      <c r="H98" t="n">
        <v>13</v>
      </c>
      <c r="I98" t="n">
        <v>8</v>
      </c>
      <c r="J98" t="n">
        <v>6</v>
      </c>
      <c r="K98" t="n">
        <v>12</v>
      </c>
      <c r="L98" t="n">
        <v>16</v>
      </c>
      <c r="M98" t="n">
        <v>13</v>
      </c>
      <c r="N98" t="n">
        <v>9</v>
      </c>
      <c r="O98" t="n">
        <v>4</v>
      </c>
      <c r="P98" t="n">
        <v>8</v>
      </c>
      <c r="Q98" t="n">
        <v>9</v>
      </c>
      <c r="R98" s="135" t="n">
        <v>10</v>
      </c>
      <c r="S98" t="n">
        <v>0</v>
      </c>
      <c r="T98" t="n">
        <v>152</v>
      </c>
      <c r="U98" t="n">
        <v>97</v>
      </c>
    </row>
    <row r="99" ht="12" customHeight="1">
      <c r="A99" s="142" t="s">
        <v>520</v>
      </c>
      <c r="B99" s="134" t="n">
        <v>0</v>
      </c>
      <c r="C99" t="n">
        <v>0</v>
      </c>
      <c r="D99" t="n">
        <v>0</v>
      </c>
      <c r="E99" t="n">
        <v>3</v>
      </c>
      <c r="F99" t="n">
        <v>3</v>
      </c>
      <c r="G99" t="n">
        <v>14</v>
      </c>
      <c r="H99" t="n">
        <v>22</v>
      </c>
      <c r="I99" t="n">
        <v>10</v>
      </c>
      <c r="J99" t="n">
        <v>12</v>
      </c>
      <c r="K99" t="n">
        <v>17</v>
      </c>
      <c r="L99" t="n">
        <v>7</v>
      </c>
      <c r="M99" t="n">
        <v>10</v>
      </c>
      <c r="N99" t="n">
        <v>15</v>
      </c>
      <c r="O99" t="n">
        <v>7</v>
      </c>
      <c r="P99" t="n">
        <v>5</v>
      </c>
      <c r="Q99" t="n">
        <v>8</v>
      </c>
      <c r="R99" s="135" t="n">
        <v>19</v>
      </c>
      <c r="S99" t="n">
        <v>0</v>
      </c>
      <c r="T99" t="n">
        <v>152</v>
      </c>
      <c r="U99" t="n">
        <v>98</v>
      </c>
    </row>
    <row r="100" ht="12" customHeight="1">
      <c r="A100" s="142" t="s">
        <v>521</v>
      </c>
      <c r="B100" s="134" t="n">
        <v>2</v>
      </c>
      <c r="C100" t="n">
        <v>6</v>
      </c>
      <c r="D100" t="n">
        <v>5</v>
      </c>
      <c r="E100" t="n">
        <v>6</v>
      </c>
      <c r="F100" t="n">
        <v>10</v>
      </c>
      <c r="G100" t="n">
        <v>7</v>
      </c>
      <c r="H100" t="n">
        <v>17</v>
      </c>
      <c r="I100" t="n">
        <v>5</v>
      </c>
      <c r="J100" t="n">
        <v>14</v>
      </c>
      <c r="K100" t="n">
        <v>12</v>
      </c>
      <c r="L100" t="n">
        <v>15</v>
      </c>
      <c r="M100" t="n">
        <v>14</v>
      </c>
      <c r="N100" t="n">
        <v>9</v>
      </c>
      <c r="O100" t="n">
        <v>8</v>
      </c>
      <c r="P100" t="n">
        <v>2</v>
      </c>
      <c r="Q100" t="n">
        <v>7</v>
      </c>
      <c r="R100" s="135" t="n">
        <v>10</v>
      </c>
      <c r="S100" t="n">
        <v>1</v>
      </c>
      <c r="T100" t="n">
        <v>150</v>
      </c>
      <c r="U100" t="n">
        <v>99</v>
      </c>
    </row>
    <row r="101" ht="12" customHeight="1">
      <c r="A101" s="142" t="s">
        <v>522</v>
      </c>
      <c r="B101" s="134" t="n">
        <v>2</v>
      </c>
      <c r="C101" t="n">
        <v>7</v>
      </c>
      <c r="D101" t="n">
        <v>4</v>
      </c>
      <c r="E101" t="n">
        <v>3</v>
      </c>
      <c r="F101" t="n">
        <v>21</v>
      </c>
      <c r="G101" t="n">
        <v>11</v>
      </c>
      <c r="H101" t="n">
        <v>8</v>
      </c>
      <c r="I101" t="n">
        <v>12</v>
      </c>
      <c r="J101" t="n">
        <v>12</v>
      </c>
      <c r="K101" t="n">
        <v>12</v>
      </c>
      <c r="L101" t="n">
        <v>6</v>
      </c>
      <c r="M101" t="n">
        <v>11</v>
      </c>
      <c r="N101" t="n">
        <v>7</v>
      </c>
      <c r="O101" t="n">
        <v>9</v>
      </c>
      <c r="P101" t="n">
        <v>10</v>
      </c>
      <c r="Q101" t="n">
        <v>8</v>
      </c>
      <c r="R101" s="135" t="n">
        <v>7</v>
      </c>
      <c r="S101" t="n">
        <v>0</v>
      </c>
      <c r="T101" t="n">
        <v>150</v>
      </c>
      <c r="U101" t="n">
        <v>100</v>
      </c>
    </row>
    <row r="102" ht="12" customHeight="1">
      <c r="A102" s="142" t="s">
        <v>523</v>
      </c>
      <c r="B102" s="134" t="n">
        <v>0</v>
      </c>
      <c r="C102" t="n">
        <v>7</v>
      </c>
      <c r="D102" t="n">
        <v>7</v>
      </c>
      <c r="E102" t="n">
        <v>12</v>
      </c>
      <c r="F102" t="n">
        <v>11</v>
      </c>
      <c r="G102" t="n">
        <v>11</v>
      </c>
      <c r="H102" t="n">
        <v>9</v>
      </c>
      <c r="I102" t="n">
        <v>11</v>
      </c>
      <c r="J102" t="n">
        <v>16</v>
      </c>
      <c r="K102" t="n">
        <v>10</v>
      </c>
      <c r="L102" t="n">
        <v>8</v>
      </c>
      <c r="M102" t="n">
        <v>9</v>
      </c>
      <c r="N102" t="n">
        <v>10</v>
      </c>
      <c r="O102" t="n">
        <v>3</v>
      </c>
      <c r="P102" t="n">
        <v>4</v>
      </c>
      <c r="Q102" t="n">
        <v>9</v>
      </c>
      <c r="R102" s="135" t="n">
        <v>13</v>
      </c>
      <c r="S102" t="n">
        <v>0</v>
      </c>
      <c r="T102" t="n">
        <v>150</v>
      </c>
      <c r="U102" t="n">
        <v>101</v>
      </c>
    </row>
    <row r="103" ht="12" customHeight="1">
      <c r="A103" s="142" t="s">
        <v>524</v>
      </c>
      <c r="B103" s="134" t="n">
        <v>1</v>
      </c>
      <c r="C103" t="n">
        <v>5</v>
      </c>
      <c r="D103" t="n">
        <v>3</v>
      </c>
      <c r="E103" t="n">
        <v>4</v>
      </c>
      <c r="F103" t="n">
        <v>3</v>
      </c>
      <c r="G103" t="n">
        <v>4</v>
      </c>
      <c r="H103" t="n">
        <v>14</v>
      </c>
      <c r="I103" t="n">
        <v>8</v>
      </c>
      <c r="J103" t="n">
        <v>8</v>
      </c>
      <c r="K103" t="n">
        <v>13</v>
      </c>
      <c r="L103" t="n">
        <v>14</v>
      </c>
      <c r="M103" t="n">
        <v>11</v>
      </c>
      <c r="N103" t="n">
        <v>16</v>
      </c>
      <c r="O103" t="n">
        <v>9</v>
      </c>
      <c r="P103" t="n">
        <v>9</v>
      </c>
      <c r="Q103" t="n">
        <v>13</v>
      </c>
      <c r="R103" s="135" t="n">
        <v>15</v>
      </c>
      <c r="S103" t="n">
        <v>0</v>
      </c>
      <c r="T103" t="n">
        <v>150</v>
      </c>
      <c r="U103" t="n">
        <v>102</v>
      </c>
    </row>
    <row r="104" ht="12" customHeight="1">
      <c r="A104" s="142" t="s">
        <v>525</v>
      </c>
      <c r="B104" s="134" t="n">
        <v>7</v>
      </c>
      <c r="C104" t="n">
        <v>4</v>
      </c>
      <c r="D104" t="n">
        <v>0</v>
      </c>
      <c r="E104" t="n">
        <v>4</v>
      </c>
      <c r="F104" t="n">
        <v>5</v>
      </c>
      <c r="G104" t="n">
        <v>6</v>
      </c>
      <c r="H104" t="n">
        <v>12</v>
      </c>
      <c r="I104" t="n">
        <v>10</v>
      </c>
      <c r="J104" t="n">
        <v>12</v>
      </c>
      <c r="K104" t="n">
        <v>16</v>
      </c>
      <c r="L104" t="n">
        <v>10</v>
      </c>
      <c r="M104" t="n">
        <v>6</v>
      </c>
      <c r="N104" t="n">
        <v>14</v>
      </c>
      <c r="O104" t="n">
        <v>10</v>
      </c>
      <c r="P104" t="n">
        <v>9</v>
      </c>
      <c r="Q104" t="n">
        <v>12</v>
      </c>
      <c r="R104" s="135" t="n">
        <v>13</v>
      </c>
      <c r="S104" t="n">
        <v>0</v>
      </c>
      <c r="T104" t="n">
        <v>150</v>
      </c>
      <c r="U104" t="n">
        <v>103</v>
      </c>
    </row>
    <row r="105" ht="12" customHeight="1">
      <c r="A105" s="142" t="s">
        <v>526</v>
      </c>
      <c r="B105" s="134" t="n">
        <v>0</v>
      </c>
      <c r="C105" t="n">
        <v>3</v>
      </c>
      <c r="D105" t="n">
        <v>0</v>
      </c>
      <c r="E105" t="n">
        <v>9</v>
      </c>
      <c r="F105" t="n">
        <v>10</v>
      </c>
      <c r="G105" t="n">
        <v>9</v>
      </c>
      <c r="H105" t="n">
        <v>16</v>
      </c>
      <c r="I105" t="n">
        <v>12</v>
      </c>
      <c r="J105" t="n">
        <v>13</v>
      </c>
      <c r="K105" t="n">
        <v>10</v>
      </c>
      <c r="L105" t="n">
        <v>12</v>
      </c>
      <c r="M105" t="n">
        <v>5</v>
      </c>
      <c r="N105" t="n">
        <v>12</v>
      </c>
      <c r="O105" t="n">
        <v>7</v>
      </c>
      <c r="P105" t="n">
        <v>7</v>
      </c>
      <c r="Q105" t="n">
        <v>16</v>
      </c>
      <c r="R105" s="135" t="n">
        <v>8</v>
      </c>
      <c r="S105" t="n">
        <v>0</v>
      </c>
      <c r="T105" t="n">
        <v>149</v>
      </c>
      <c r="U105" t="n">
        <v>104</v>
      </c>
    </row>
    <row r="106" ht="12" customHeight="1">
      <c r="A106" s="142" t="s">
        <v>527</v>
      </c>
      <c r="B106" s="134" t="n">
        <v>6</v>
      </c>
      <c r="C106" t="n">
        <v>9</v>
      </c>
      <c r="D106" t="n">
        <v>9</v>
      </c>
      <c r="E106" t="n">
        <v>6</v>
      </c>
      <c r="F106" t="n">
        <v>11</v>
      </c>
      <c r="G106" t="n">
        <v>13</v>
      </c>
      <c r="H106" t="n">
        <v>9</v>
      </c>
      <c r="I106" t="n">
        <v>14</v>
      </c>
      <c r="J106" t="n">
        <v>14</v>
      </c>
      <c r="K106" t="n">
        <v>13</v>
      </c>
      <c r="L106" t="n">
        <v>12</v>
      </c>
      <c r="M106" t="n">
        <v>8</v>
      </c>
      <c r="N106" t="n">
        <v>5</v>
      </c>
      <c r="O106" t="n">
        <v>5</v>
      </c>
      <c r="P106" t="n">
        <v>3</v>
      </c>
      <c r="Q106" t="n">
        <v>3</v>
      </c>
      <c r="R106" s="135" t="n">
        <v>8</v>
      </c>
      <c r="S106" t="n">
        <v>0</v>
      </c>
      <c r="T106" t="n">
        <v>148</v>
      </c>
      <c r="U106" t="n">
        <v>105</v>
      </c>
    </row>
    <row r="107" ht="12" customHeight="1">
      <c r="A107" s="142" t="s">
        <v>528</v>
      </c>
      <c r="B107" s="134" t="n">
        <v>0</v>
      </c>
      <c r="C107" t="n">
        <v>3</v>
      </c>
      <c r="D107" t="n">
        <v>5</v>
      </c>
      <c r="E107" t="n">
        <v>12</v>
      </c>
      <c r="F107" t="n">
        <v>12</v>
      </c>
      <c r="G107" t="n">
        <v>10</v>
      </c>
      <c r="H107" t="n">
        <v>11</v>
      </c>
      <c r="I107" t="n">
        <v>8</v>
      </c>
      <c r="J107" t="n">
        <v>10</v>
      </c>
      <c r="K107" t="n">
        <v>9</v>
      </c>
      <c r="L107" t="n">
        <v>17</v>
      </c>
      <c r="M107" t="n">
        <v>7</v>
      </c>
      <c r="N107" t="n">
        <v>11</v>
      </c>
      <c r="O107" t="n">
        <v>8</v>
      </c>
      <c r="P107" t="n">
        <v>8</v>
      </c>
      <c r="Q107" t="n">
        <v>7</v>
      </c>
      <c r="R107" s="135" t="n">
        <v>9</v>
      </c>
      <c r="S107" t="n">
        <v>1</v>
      </c>
      <c r="T107" t="n">
        <v>148</v>
      </c>
      <c r="U107" t="n">
        <v>106</v>
      </c>
    </row>
    <row r="108" ht="12" customHeight="1">
      <c r="A108" s="142" t="s">
        <v>529</v>
      </c>
      <c r="B108" s="134" t="n">
        <v>7</v>
      </c>
      <c r="C108" t="n">
        <v>10</v>
      </c>
      <c r="D108" t="n">
        <v>7</v>
      </c>
      <c r="E108" t="n">
        <v>11</v>
      </c>
      <c r="F108" t="n">
        <v>3</v>
      </c>
      <c r="G108" t="n">
        <v>10</v>
      </c>
      <c r="H108" t="n">
        <v>22</v>
      </c>
      <c r="I108" t="n">
        <v>8</v>
      </c>
      <c r="J108" t="n">
        <v>7</v>
      </c>
      <c r="K108" t="n">
        <v>10</v>
      </c>
      <c r="L108" t="n">
        <v>9</v>
      </c>
      <c r="M108" t="n">
        <v>5</v>
      </c>
      <c r="N108" t="n">
        <v>5</v>
      </c>
      <c r="O108" t="n">
        <v>11</v>
      </c>
      <c r="P108" t="n">
        <v>1</v>
      </c>
      <c r="Q108" t="n">
        <v>12</v>
      </c>
      <c r="R108" s="135" t="n">
        <v>9</v>
      </c>
      <c r="S108" t="n">
        <v>0</v>
      </c>
      <c r="T108" t="n">
        <v>147</v>
      </c>
      <c r="U108" t="n">
        <v>107</v>
      </c>
    </row>
    <row r="109" ht="12" customHeight="1">
      <c r="A109" s="142" t="s">
        <v>530</v>
      </c>
      <c r="B109" s="134" t="n">
        <v>0</v>
      </c>
      <c r="C109" t="n">
        <v>7</v>
      </c>
      <c r="D109" t="n">
        <v>0</v>
      </c>
      <c r="E109" t="n">
        <v>6</v>
      </c>
      <c r="F109" t="n">
        <v>6</v>
      </c>
      <c r="G109" t="n">
        <v>16</v>
      </c>
      <c r="H109" t="n">
        <v>16</v>
      </c>
      <c r="I109" t="n">
        <v>9</v>
      </c>
      <c r="J109" t="n">
        <v>16</v>
      </c>
      <c r="K109" t="n">
        <v>8</v>
      </c>
      <c r="L109" t="n">
        <v>6</v>
      </c>
      <c r="M109" t="n">
        <v>11</v>
      </c>
      <c r="N109" t="n">
        <v>12</v>
      </c>
      <c r="O109" t="n">
        <v>4</v>
      </c>
      <c r="P109" t="n">
        <v>4</v>
      </c>
      <c r="Q109" t="n">
        <v>6</v>
      </c>
      <c r="R109" s="135" t="n">
        <v>15</v>
      </c>
      <c r="S109" t="n">
        <v>0</v>
      </c>
      <c r="T109" t="n">
        <v>142</v>
      </c>
      <c r="U109" t="n">
        <v>108</v>
      </c>
    </row>
    <row r="110" ht="12" customHeight="1">
      <c r="A110" s="142" t="s">
        <v>531</v>
      </c>
      <c r="B110" s="134" t="n">
        <v>0</v>
      </c>
      <c r="C110" t="n">
        <v>2</v>
      </c>
      <c r="D110" t="n">
        <v>0</v>
      </c>
      <c r="E110" t="n">
        <v>2</v>
      </c>
      <c r="F110" t="n">
        <v>7</v>
      </c>
      <c r="G110" t="n">
        <v>17</v>
      </c>
      <c r="H110" t="n">
        <v>13</v>
      </c>
      <c r="I110" t="n">
        <v>12</v>
      </c>
      <c r="J110" t="n">
        <v>8</v>
      </c>
      <c r="K110" t="n">
        <v>15</v>
      </c>
      <c r="L110" t="n">
        <v>8</v>
      </c>
      <c r="M110" t="n">
        <v>11</v>
      </c>
      <c r="N110" t="n">
        <v>15</v>
      </c>
      <c r="O110" t="n">
        <v>10</v>
      </c>
      <c r="P110" t="n">
        <v>3</v>
      </c>
      <c r="Q110" t="n">
        <v>8</v>
      </c>
      <c r="R110" s="135" t="n">
        <v>11</v>
      </c>
      <c r="S110" t="n">
        <v>0</v>
      </c>
      <c r="T110" t="n">
        <v>142</v>
      </c>
      <c r="U110" t="n">
        <v>109</v>
      </c>
    </row>
    <row r="111" ht="12" customHeight="1">
      <c r="A111" s="142" t="s">
        <v>532</v>
      </c>
      <c r="B111" s="134" t="n">
        <v>1</v>
      </c>
      <c r="C111" t="n">
        <v>1</v>
      </c>
      <c r="D111" t="n">
        <v>1</v>
      </c>
      <c r="E111" t="n">
        <v>2</v>
      </c>
      <c r="F111" t="n">
        <v>4</v>
      </c>
      <c r="G111" t="n">
        <v>9</v>
      </c>
      <c r="H111" t="n">
        <v>13</v>
      </c>
      <c r="I111" t="n">
        <v>12</v>
      </c>
      <c r="J111" t="n">
        <v>15</v>
      </c>
      <c r="K111" t="n">
        <v>12</v>
      </c>
      <c r="L111" t="n">
        <v>10</v>
      </c>
      <c r="M111" t="n">
        <v>14</v>
      </c>
      <c r="N111" t="n">
        <v>14</v>
      </c>
      <c r="O111" t="n">
        <v>8</v>
      </c>
      <c r="P111" t="n">
        <v>2</v>
      </c>
      <c r="Q111" t="n">
        <v>9</v>
      </c>
      <c r="R111" s="135" t="n">
        <v>15</v>
      </c>
      <c r="S111" t="n">
        <v>0</v>
      </c>
      <c r="T111" t="n">
        <v>142</v>
      </c>
      <c r="U111" t="n">
        <v>110</v>
      </c>
    </row>
    <row r="112" ht="12" customHeight="1">
      <c r="A112" s="142" t="s">
        <v>533</v>
      </c>
      <c r="B112" s="134" t="n">
        <v>0</v>
      </c>
      <c r="C112" t="n">
        <v>2</v>
      </c>
      <c r="D112" t="n">
        <v>3</v>
      </c>
      <c r="E112" t="n">
        <v>7</v>
      </c>
      <c r="F112" t="n">
        <v>9</v>
      </c>
      <c r="G112" t="n">
        <v>10</v>
      </c>
      <c r="H112" t="n">
        <v>6</v>
      </c>
      <c r="I112" t="n">
        <v>7</v>
      </c>
      <c r="J112" t="n">
        <v>15</v>
      </c>
      <c r="K112" t="n">
        <v>8</v>
      </c>
      <c r="L112" t="n">
        <v>7</v>
      </c>
      <c r="M112" t="n">
        <v>8</v>
      </c>
      <c r="N112" t="n">
        <v>17</v>
      </c>
      <c r="O112" t="n">
        <v>16</v>
      </c>
      <c r="P112" t="n">
        <v>8</v>
      </c>
      <c r="Q112" t="n">
        <v>9</v>
      </c>
      <c r="R112" s="135" t="n">
        <v>9</v>
      </c>
      <c r="S112" t="n">
        <v>0</v>
      </c>
      <c r="T112" t="n">
        <v>141</v>
      </c>
      <c r="U112" t="n">
        <v>111</v>
      </c>
    </row>
    <row r="113" ht="12" customHeight="1">
      <c r="A113" s="142" t="s">
        <v>534</v>
      </c>
      <c r="B113" s="134" t="n">
        <v>3</v>
      </c>
      <c r="C113" t="n">
        <v>8</v>
      </c>
      <c r="D113" t="n">
        <v>2</v>
      </c>
      <c r="E113" t="n">
        <v>8</v>
      </c>
      <c r="F113" t="n">
        <v>9</v>
      </c>
      <c r="G113" t="n">
        <v>10</v>
      </c>
      <c r="H113" t="n">
        <v>9</v>
      </c>
      <c r="I113" t="n">
        <v>6</v>
      </c>
      <c r="J113" t="n">
        <v>16</v>
      </c>
      <c r="K113" t="n">
        <v>19</v>
      </c>
      <c r="L113" t="n">
        <v>7</v>
      </c>
      <c r="M113" t="n">
        <v>9</v>
      </c>
      <c r="N113" t="n">
        <v>6</v>
      </c>
      <c r="O113" t="n">
        <v>8</v>
      </c>
      <c r="P113" t="n">
        <v>4</v>
      </c>
      <c r="Q113" t="n">
        <v>7</v>
      </c>
      <c r="R113" s="135" t="n">
        <v>10</v>
      </c>
      <c r="S113" t="n">
        <v>0</v>
      </c>
      <c r="T113" t="n">
        <v>141</v>
      </c>
      <c r="U113" t="n">
        <v>112</v>
      </c>
    </row>
    <row r="114" ht="12" customHeight="1">
      <c r="A114" s="142" t="s">
        <v>535</v>
      </c>
      <c r="B114" s="134" t="n">
        <v>0</v>
      </c>
      <c r="C114" t="n">
        <v>2</v>
      </c>
      <c r="D114" t="n">
        <v>0</v>
      </c>
      <c r="E114" t="n">
        <v>5</v>
      </c>
      <c r="F114" t="n">
        <v>10</v>
      </c>
      <c r="G114" t="n">
        <v>12</v>
      </c>
      <c r="H114" t="n">
        <v>10</v>
      </c>
      <c r="I114" t="n">
        <v>11</v>
      </c>
      <c r="J114" t="n">
        <v>9</v>
      </c>
      <c r="K114" t="n">
        <v>10</v>
      </c>
      <c r="L114" t="n">
        <v>7</v>
      </c>
      <c r="M114" t="n">
        <v>11</v>
      </c>
      <c r="N114" t="n">
        <v>13</v>
      </c>
      <c r="O114" t="n">
        <v>8</v>
      </c>
      <c r="P114" t="n">
        <v>7</v>
      </c>
      <c r="Q114" t="n">
        <v>11</v>
      </c>
      <c r="R114" s="135" t="n">
        <v>12</v>
      </c>
      <c r="S114" t="n">
        <v>1</v>
      </c>
      <c r="T114" t="n">
        <v>139</v>
      </c>
      <c r="U114" t="n">
        <v>113</v>
      </c>
    </row>
    <row r="115" ht="12" customHeight="1">
      <c r="A115" s="142" t="s">
        <v>536</v>
      </c>
      <c r="B115" s="134" t="n">
        <v>5</v>
      </c>
      <c r="C115" t="n">
        <v>6</v>
      </c>
      <c r="D115" t="n">
        <v>5</v>
      </c>
      <c r="E115" t="n">
        <v>9</v>
      </c>
      <c r="F115" t="n">
        <v>12</v>
      </c>
      <c r="G115" t="n">
        <v>7</v>
      </c>
      <c r="H115" t="n">
        <v>15</v>
      </c>
      <c r="I115" t="n">
        <v>5</v>
      </c>
      <c r="J115" t="n">
        <v>10</v>
      </c>
      <c r="K115" t="n">
        <v>12</v>
      </c>
      <c r="L115" t="n">
        <v>7</v>
      </c>
      <c r="M115" t="n">
        <v>9</v>
      </c>
      <c r="N115" t="n">
        <v>9</v>
      </c>
      <c r="O115" t="n">
        <v>5</v>
      </c>
      <c r="P115" t="n">
        <v>7</v>
      </c>
      <c r="Q115" t="n">
        <v>7</v>
      </c>
      <c r="R115" s="135" t="n">
        <v>8</v>
      </c>
      <c r="S115" t="n">
        <v>0</v>
      </c>
      <c r="T115" t="n">
        <v>138</v>
      </c>
      <c r="U115" t="n">
        <v>114</v>
      </c>
    </row>
    <row r="116" ht="12" customHeight="1">
      <c r="A116" s="142" t="s">
        <v>537</v>
      </c>
      <c r="B116" s="134" t="n">
        <v>1</v>
      </c>
      <c r="C116" t="n">
        <v>3</v>
      </c>
      <c r="D116" t="n">
        <v>1</v>
      </c>
      <c r="E116" t="n">
        <v>5</v>
      </c>
      <c r="F116" t="n">
        <v>7</v>
      </c>
      <c r="G116" t="n">
        <v>7</v>
      </c>
      <c r="H116" t="n">
        <v>12</v>
      </c>
      <c r="I116" t="n">
        <v>5</v>
      </c>
      <c r="J116" t="n">
        <v>15</v>
      </c>
      <c r="K116" t="n">
        <v>11</v>
      </c>
      <c r="L116" t="n">
        <v>11</v>
      </c>
      <c r="M116" t="n">
        <v>6</v>
      </c>
      <c r="N116" t="n">
        <v>14</v>
      </c>
      <c r="O116" t="n">
        <v>5</v>
      </c>
      <c r="P116" t="n">
        <v>11</v>
      </c>
      <c r="Q116" t="n">
        <v>12</v>
      </c>
      <c r="R116" s="135" t="n">
        <v>11</v>
      </c>
      <c r="S116" t="n">
        <v>0</v>
      </c>
      <c r="T116" t="n">
        <v>137</v>
      </c>
      <c r="U116" t="n">
        <v>115</v>
      </c>
    </row>
    <row r="117" ht="12" customHeight="1">
      <c r="A117" s="142" t="s">
        <v>538</v>
      </c>
      <c r="B117" s="134" t="n">
        <v>3</v>
      </c>
      <c r="C117" t="n">
        <v>2</v>
      </c>
      <c r="D117" t="n">
        <v>0</v>
      </c>
      <c r="E117" t="n">
        <v>1</v>
      </c>
      <c r="F117" t="n">
        <v>8</v>
      </c>
      <c r="G117" t="n">
        <v>7</v>
      </c>
      <c r="H117" t="n">
        <v>14</v>
      </c>
      <c r="I117" t="n">
        <v>11</v>
      </c>
      <c r="J117" t="n">
        <v>7</v>
      </c>
      <c r="K117" t="n">
        <v>13</v>
      </c>
      <c r="L117" t="n">
        <v>11</v>
      </c>
      <c r="M117" t="n">
        <v>14</v>
      </c>
      <c r="N117" t="n">
        <v>18</v>
      </c>
      <c r="O117" t="n">
        <v>4</v>
      </c>
      <c r="P117" t="n">
        <v>4</v>
      </c>
      <c r="Q117" t="n">
        <v>5</v>
      </c>
      <c r="R117" s="135" t="n">
        <v>14</v>
      </c>
      <c r="S117" t="n">
        <v>0</v>
      </c>
      <c r="T117" t="n">
        <v>136</v>
      </c>
      <c r="U117" t="n">
        <v>116</v>
      </c>
    </row>
    <row r="118" ht="12" customHeight="1">
      <c r="A118" s="142" t="s">
        <v>539</v>
      </c>
      <c r="B118" s="134" t="n">
        <v>3</v>
      </c>
      <c r="C118" t="n">
        <v>3</v>
      </c>
      <c r="D118" t="n">
        <v>3</v>
      </c>
      <c r="E118" t="n">
        <v>3</v>
      </c>
      <c r="F118" t="n">
        <v>6</v>
      </c>
      <c r="G118" t="n">
        <v>13</v>
      </c>
      <c r="H118" t="n">
        <v>10</v>
      </c>
      <c r="I118" t="n">
        <v>12</v>
      </c>
      <c r="J118" t="n">
        <v>11</v>
      </c>
      <c r="K118" t="n">
        <v>14</v>
      </c>
      <c r="L118" t="n">
        <v>9</v>
      </c>
      <c r="M118" t="n">
        <v>8</v>
      </c>
      <c r="N118" t="n">
        <v>12</v>
      </c>
      <c r="O118" t="n">
        <v>2</v>
      </c>
      <c r="P118" t="n">
        <v>4</v>
      </c>
      <c r="Q118" t="n">
        <v>12</v>
      </c>
      <c r="R118" s="135" t="n">
        <v>10</v>
      </c>
      <c r="S118" t="n">
        <v>0</v>
      </c>
      <c r="T118" t="n">
        <v>135</v>
      </c>
      <c r="U118" t="n">
        <v>117</v>
      </c>
    </row>
    <row r="119" ht="12" customHeight="1">
      <c r="A119" s="142" t="s">
        <v>540</v>
      </c>
      <c r="B119" s="134" t="n">
        <v>0</v>
      </c>
      <c r="C119" t="n">
        <v>5</v>
      </c>
      <c r="D119" t="n">
        <v>6</v>
      </c>
      <c r="E119" t="n">
        <v>9</v>
      </c>
      <c r="F119" t="n">
        <v>8</v>
      </c>
      <c r="G119" t="n">
        <v>11</v>
      </c>
      <c r="H119" t="n">
        <v>5</v>
      </c>
      <c r="I119" t="n">
        <v>8</v>
      </c>
      <c r="J119" t="n">
        <v>15</v>
      </c>
      <c r="K119" t="n">
        <v>11</v>
      </c>
      <c r="L119" t="n">
        <v>12</v>
      </c>
      <c r="M119" t="n">
        <v>9</v>
      </c>
      <c r="N119" t="n">
        <v>11</v>
      </c>
      <c r="O119" t="n">
        <v>0</v>
      </c>
      <c r="P119" t="n">
        <v>5</v>
      </c>
      <c r="Q119" t="n">
        <v>7</v>
      </c>
      <c r="R119" s="135" t="n">
        <v>13</v>
      </c>
      <c r="S119" t="n">
        <v>0</v>
      </c>
      <c r="T119" t="n">
        <v>135</v>
      </c>
      <c r="U119" t="n">
        <v>118</v>
      </c>
    </row>
    <row r="120" ht="12" customHeight="1">
      <c r="A120" s="142" t="s">
        <v>541</v>
      </c>
      <c r="B120" s="134" t="n">
        <v>0</v>
      </c>
      <c r="C120" t="n">
        <v>12</v>
      </c>
      <c r="D120" t="n">
        <v>6</v>
      </c>
      <c r="E120" t="n">
        <v>7</v>
      </c>
      <c r="F120" t="n">
        <v>12</v>
      </c>
      <c r="G120" t="n">
        <v>10</v>
      </c>
      <c r="H120" t="n">
        <v>5</v>
      </c>
      <c r="I120" t="n">
        <v>11</v>
      </c>
      <c r="J120" t="n">
        <v>16</v>
      </c>
      <c r="K120" t="n">
        <v>12</v>
      </c>
      <c r="L120" t="n">
        <v>7</v>
      </c>
      <c r="M120" t="n">
        <v>6</v>
      </c>
      <c r="N120" t="n">
        <v>5</v>
      </c>
      <c r="O120" t="n">
        <v>4</v>
      </c>
      <c r="P120" t="n">
        <v>2</v>
      </c>
      <c r="Q120" t="n">
        <v>9</v>
      </c>
      <c r="R120" s="135" t="n">
        <v>10</v>
      </c>
      <c r="S120" t="n">
        <v>0</v>
      </c>
      <c r="T120" t="n">
        <v>134</v>
      </c>
      <c r="U120" t="n">
        <v>119</v>
      </c>
    </row>
    <row r="121" ht="12" customHeight="1">
      <c r="A121" s="142" t="s">
        <v>542</v>
      </c>
      <c r="B121" s="134" t="n">
        <v>0</v>
      </c>
      <c r="C121" t="n">
        <v>0</v>
      </c>
      <c r="D121" t="n">
        <v>0</v>
      </c>
      <c r="E121" t="n">
        <v>1</v>
      </c>
      <c r="F121" t="n">
        <v>0</v>
      </c>
      <c r="G121" t="n">
        <v>6</v>
      </c>
      <c r="H121" t="n">
        <v>14</v>
      </c>
      <c r="I121" t="n">
        <v>7</v>
      </c>
      <c r="J121" t="n">
        <v>11</v>
      </c>
      <c r="K121" t="n">
        <v>14</v>
      </c>
      <c r="L121" t="n">
        <v>10</v>
      </c>
      <c r="M121" t="n">
        <v>11</v>
      </c>
      <c r="N121" t="n">
        <v>15</v>
      </c>
      <c r="O121" t="n">
        <v>7</v>
      </c>
      <c r="P121" t="n">
        <v>9</v>
      </c>
      <c r="Q121" t="n">
        <v>12</v>
      </c>
      <c r="R121" s="135" t="n">
        <v>17</v>
      </c>
      <c r="S121" t="n">
        <v>0</v>
      </c>
      <c r="T121" t="n">
        <v>134</v>
      </c>
      <c r="U121" t="n">
        <v>120</v>
      </c>
    </row>
    <row r="122" ht="12" customHeight="1">
      <c r="A122" s="142" t="s">
        <v>543</v>
      </c>
      <c r="B122" s="134" t="n">
        <v>2</v>
      </c>
      <c r="C122" t="n">
        <v>3</v>
      </c>
      <c r="D122" t="n">
        <v>4</v>
      </c>
      <c r="E122" t="n">
        <v>7</v>
      </c>
      <c r="F122" t="n">
        <v>10</v>
      </c>
      <c r="G122" t="n">
        <v>6</v>
      </c>
      <c r="H122" t="n">
        <v>14</v>
      </c>
      <c r="I122" t="n">
        <v>10</v>
      </c>
      <c r="J122" t="n">
        <v>8</v>
      </c>
      <c r="K122" t="n">
        <v>15</v>
      </c>
      <c r="L122" t="n">
        <v>7</v>
      </c>
      <c r="M122" t="n">
        <v>8</v>
      </c>
      <c r="N122" t="n">
        <v>9</v>
      </c>
      <c r="O122" t="n">
        <v>7</v>
      </c>
      <c r="P122" t="n">
        <v>6</v>
      </c>
      <c r="Q122" t="n">
        <v>6</v>
      </c>
      <c r="R122" s="135" t="n">
        <v>11</v>
      </c>
      <c r="S122" t="n">
        <v>0</v>
      </c>
      <c r="T122" t="n">
        <v>133</v>
      </c>
      <c r="U122" t="n">
        <v>121</v>
      </c>
    </row>
    <row r="123" ht="12" customHeight="1">
      <c r="A123" s="142" t="s">
        <v>544</v>
      </c>
      <c r="B123" s="134" t="n">
        <v>3</v>
      </c>
      <c r="C123" t="n">
        <v>6</v>
      </c>
      <c r="D123" t="n">
        <v>1</v>
      </c>
      <c r="E123" t="n">
        <v>14</v>
      </c>
      <c r="F123" t="n">
        <v>6</v>
      </c>
      <c r="G123" t="n">
        <v>12</v>
      </c>
      <c r="H123" t="n">
        <v>11</v>
      </c>
      <c r="I123" t="n">
        <v>10</v>
      </c>
      <c r="J123" t="n">
        <v>9</v>
      </c>
      <c r="K123" t="n">
        <v>14</v>
      </c>
      <c r="L123" t="n">
        <v>8</v>
      </c>
      <c r="M123" t="n">
        <v>7</v>
      </c>
      <c r="N123" t="n">
        <v>8</v>
      </c>
      <c r="O123" t="n">
        <v>4</v>
      </c>
      <c r="P123" t="n">
        <v>6</v>
      </c>
      <c r="Q123" t="n">
        <v>6</v>
      </c>
      <c r="R123" s="135" t="n">
        <v>7</v>
      </c>
      <c r="S123" t="n">
        <v>0</v>
      </c>
      <c r="T123" t="n">
        <v>132</v>
      </c>
      <c r="U123" t="n">
        <v>122</v>
      </c>
    </row>
    <row r="124" ht="12" customHeight="1">
      <c r="A124" s="142" t="s">
        <v>545</v>
      </c>
      <c r="B124" s="134" t="n">
        <v>1</v>
      </c>
      <c r="C124" t="n">
        <v>0</v>
      </c>
      <c r="D124" t="n">
        <v>2</v>
      </c>
      <c r="E124" t="n">
        <v>1</v>
      </c>
      <c r="F124" t="n">
        <v>1</v>
      </c>
      <c r="G124" t="n">
        <v>3</v>
      </c>
      <c r="H124" t="n">
        <v>5</v>
      </c>
      <c r="I124" t="n">
        <v>6</v>
      </c>
      <c r="J124" t="n">
        <v>12</v>
      </c>
      <c r="K124" t="n">
        <v>20</v>
      </c>
      <c r="L124" t="n">
        <v>8</v>
      </c>
      <c r="M124" t="n">
        <v>21</v>
      </c>
      <c r="N124" t="n">
        <v>15</v>
      </c>
      <c r="O124" t="n">
        <v>8</v>
      </c>
      <c r="P124" t="n">
        <v>9</v>
      </c>
      <c r="Q124" t="n">
        <v>9</v>
      </c>
      <c r="R124" s="135" t="n">
        <v>11</v>
      </c>
      <c r="S124" t="n">
        <v>0</v>
      </c>
      <c r="T124" t="n">
        <v>132</v>
      </c>
      <c r="U124" t="n">
        <v>123</v>
      </c>
    </row>
    <row r="125" ht="12" customHeight="1">
      <c r="A125" s="142" t="s">
        <v>546</v>
      </c>
      <c r="B125" s="134" t="n">
        <v>0</v>
      </c>
      <c r="C125" t="n">
        <v>4</v>
      </c>
      <c r="D125" t="n">
        <v>2</v>
      </c>
      <c r="E125" t="n">
        <v>11</v>
      </c>
      <c r="F125" t="n">
        <v>11</v>
      </c>
      <c r="G125" t="n">
        <v>8</v>
      </c>
      <c r="H125" t="n">
        <v>10</v>
      </c>
      <c r="I125" t="n">
        <v>14</v>
      </c>
      <c r="J125" t="n">
        <v>14</v>
      </c>
      <c r="K125" t="n">
        <v>11</v>
      </c>
      <c r="L125" t="n">
        <v>14</v>
      </c>
      <c r="M125" t="n">
        <v>7</v>
      </c>
      <c r="N125" t="n">
        <v>5</v>
      </c>
      <c r="O125" t="n">
        <v>1</v>
      </c>
      <c r="P125" t="n">
        <v>6</v>
      </c>
      <c r="Q125" t="n">
        <v>5</v>
      </c>
      <c r="R125" s="135" t="n">
        <v>8</v>
      </c>
      <c r="S125" t="n">
        <v>0</v>
      </c>
      <c r="T125" t="n">
        <v>131</v>
      </c>
      <c r="U125" t="n">
        <v>124</v>
      </c>
    </row>
    <row r="126" ht="12" customHeight="1">
      <c r="A126" s="142" t="s">
        <v>547</v>
      </c>
      <c r="B126" s="134" t="n">
        <v>1</v>
      </c>
      <c r="C126" t="n">
        <v>3</v>
      </c>
      <c r="D126" t="n">
        <v>1</v>
      </c>
      <c r="E126" t="n">
        <v>14</v>
      </c>
      <c r="F126" t="n">
        <v>10</v>
      </c>
      <c r="G126" t="n">
        <v>14</v>
      </c>
      <c r="H126" t="n">
        <v>10</v>
      </c>
      <c r="I126" t="n">
        <v>8</v>
      </c>
      <c r="J126" t="n">
        <v>5</v>
      </c>
      <c r="K126" t="n">
        <v>14</v>
      </c>
      <c r="L126" t="n">
        <v>15</v>
      </c>
      <c r="M126" t="n">
        <v>11</v>
      </c>
      <c r="N126" t="n">
        <v>7</v>
      </c>
      <c r="O126" t="n">
        <v>4</v>
      </c>
      <c r="P126" t="n">
        <v>4</v>
      </c>
      <c r="Q126" t="n">
        <v>2</v>
      </c>
      <c r="R126" s="135" t="n">
        <v>7</v>
      </c>
      <c r="S126" t="n">
        <v>0</v>
      </c>
      <c r="T126" t="n">
        <v>130</v>
      </c>
      <c r="U126" t="n">
        <v>125</v>
      </c>
    </row>
    <row r="127" ht="12" customHeight="1">
      <c r="A127" s="142" t="s">
        <v>548</v>
      </c>
      <c r="B127" s="134" t="n">
        <v>0</v>
      </c>
      <c r="C127" t="n">
        <v>8</v>
      </c>
      <c r="D127" t="n">
        <v>3</v>
      </c>
      <c r="E127" t="n">
        <v>8</v>
      </c>
      <c r="F127" t="n">
        <v>5</v>
      </c>
      <c r="G127" t="n">
        <v>7</v>
      </c>
      <c r="H127" t="n">
        <v>17</v>
      </c>
      <c r="I127" t="n">
        <v>10</v>
      </c>
      <c r="J127" t="n">
        <v>9</v>
      </c>
      <c r="K127" t="n">
        <v>12</v>
      </c>
      <c r="L127" t="n">
        <v>9</v>
      </c>
      <c r="M127" t="n">
        <v>7</v>
      </c>
      <c r="N127" t="n">
        <v>11</v>
      </c>
      <c r="O127" t="n">
        <v>2</v>
      </c>
      <c r="P127" t="n">
        <v>7</v>
      </c>
      <c r="Q127" t="n">
        <v>7</v>
      </c>
      <c r="R127" s="135" t="n">
        <v>7</v>
      </c>
      <c r="S127" t="n">
        <v>0</v>
      </c>
      <c r="T127" t="n">
        <v>129</v>
      </c>
      <c r="U127" t="n">
        <v>126</v>
      </c>
    </row>
    <row r="128" ht="12" customHeight="1">
      <c r="A128" s="142" t="s">
        <v>549</v>
      </c>
      <c r="B128" s="134" t="n">
        <v>4</v>
      </c>
      <c r="C128" t="n">
        <v>3</v>
      </c>
      <c r="D128" t="n">
        <v>3</v>
      </c>
      <c r="E128" t="n">
        <v>5</v>
      </c>
      <c r="F128" t="n">
        <v>13</v>
      </c>
      <c r="G128" t="n">
        <v>9</v>
      </c>
      <c r="H128" t="n">
        <v>13</v>
      </c>
      <c r="I128" t="n">
        <v>9</v>
      </c>
      <c r="J128" t="n">
        <v>11</v>
      </c>
      <c r="K128" t="n">
        <v>8</v>
      </c>
      <c r="L128" t="n">
        <v>9</v>
      </c>
      <c r="M128" t="n">
        <v>5</v>
      </c>
      <c r="N128" t="n">
        <v>10</v>
      </c>
      <c r="O128" t="n">
        <v>3</v>
      </c>
      <c r="P128" t="n">
        <v>1</v>
      </c>
      <c r="Q128" t="n">
        <v>7</v>
      </c>
      <c r="R128" s="135" t="n">
        <v>15</v>
      </c>
      <c r="S128" t="n">
        <v>0</v>
      </c>
      <c r="T128" t="n">
        <v>128</v>
      </c>
      <c r="U128" t="n">
        <v>127</v>
      </c>
    </row>
    <row r="129" ht="12" customHeight="1">
      <c r="A129" s="142" t="s">
        <v>550</v>
      </c>
      <c r="B129" s="134" t="n">
        <v>1</v>
      </c>
      <c r="C129" t="n">
        <v>3</v>
      </c>
      <c r="D129" t="n">
        <v>8</v>
      </c>
      <c r="E129" t="n">
        <v>6</v>
      </c>
      <c r="F129" t="n">
        <v>9</v>
      </c>
      <c r="G129" t="n">
        <v>9</v>
      </c>
      <c r="H129" t="n">
        <v>17</v>
      </c>
      <c r="I129" t="n">
        <v>14</v>
      </c>
      <c r="J129" t="n">
        <v>6</v>
      </c>
      <c r="K129" t="n">
        <v>13</v>
      </c>
      <c r="L129" t="n">
        <v>5</v>
      </c>
      <c r="M129" t="n">
        <v>3</v>
      </c>
      <c r="N129" t="n">
        <v>11</v>
      </c>
      <c r="O129" t="n">
        <v>5</v>
      </c>
      <c r="P129" t="n">
        <v>6</v>
      </c>
      <c r="Q129" t="n">
        <v>8</v>
      </c>
      <c r="R129" s="135" t="n">
        <v>4</v>
      </c>
      <c r="S129" t="n">
        <v>0</v>
      </c>
      <c r="T129" t="n">
        <v>128</v>
      </c>
      <c r="U129" t="n">
        <v>128</v>
      </c>
    </row>
    <row r="130" ht="12" customHeight="1">
      <c r="A130" s="142" t="s">
        <v>551</v>
      </c>
      <c r="B130" s="134" t="n">
        <v>1</v>
      </c>
      <c r="C130" t="n">
        <v>4</v>
      </c>
      <c r="D130" t="n">
        <v>2</v>
      </c>
      <c r="E130" t="n">
        <v>3</v>
      </c>
      <c r="F130" t="n">
        <v>7</v>
      </c>
      <c r="G130" t="n">
        <v>7</v>
      </c>
      <c r="H130" t="n">
        <v>12</v>
      </c>
      <c r="I130" t="n">
        <v>10</v>
      </c>
      <c r="J130" t="n">
        <v>8</v>
      </c>
      <c r="K130" t="n">
        <v>13</v>
      </c>
      <c r="L130" t="n">
        <v>6</v>
      </c>
      <c r="M130" t="n">
        <v>6</v>
      </c>
      <c r="N130" t="n">
        <v>11</v>
      </c>
      <c r="O130" t="n">
        <v>9</v>
      </c>
      <c r="P130" t="n">
        <v>9</v>
      </c>
      <c r="Q130" t="n">
        <v>11</v>
      </c>
      <c r="R130" s="135" t="n">
        <v>7</v>
      </c>
      <c r="S130" t="n">
        <v>2</v>
      </c>
      <c r="T130" t="n">
        <v>128</v>
      </c>
      <c r="U130" t="n">
        <v>129</v>
      </c>
    </row>
    <row r="131" ht="12" customHeight="1">
      <c r="A131" s="142" t="s">
        <v>552</v>
      </c>
      <c r="B131" s="134" t="n">
        <v>0</v>
      </c>
      <c r="C131" t="n">
        <v>2</v>
      </c>
      <c r="D131" t="n">
        <v>3</v>
      </c>
      <c r="E131" t="n">
        <v>1</v>
      </c>
      <c r="F131" t="n">
        <v>15</v>
      </c>
      <c r="G131" t="n">
        <v>8</v>
      </c>
      <c r="H131" t="n">
        <v>21</v>
      </c>
      <c r="I131" t="n">
        <v>17</v>
      </c>
      <c r="J131" t="n">
        <v>11</v>
      </c>
      <c r="K131" t="n">
        <v>8</v>
      </c>
      <c r="L131" t="n">
        <v>14</v>
      </c>
      <c r="M131" t="n">
        <v>4</v>
      </c>
      <c r="N131" t="n">
        <v>7</v>
      </c>
      <c r="O131" t="n">
        <v>2</v>
      </c>
      <c r="P131" t="n">
        <v>2</v>
      </c>
      <c r="Q131" t="n">
        <v>3</v>
      </c>
      <c r="R131" s="135" t="n">
        <v>9</v>
      </c>
      <c r="S131" t="n">
        <v>0</v>
      </c>
      <c r="T131" t="n">
        <v>127</v>
      </c>
      <c r="U131" t="n">
        <v>130</v>
      </c>
    </row>
    <row r="132" ht="12" customHeight="1">
      <c r="A132" s="142" t="s">
        <v>553</v>
      </c>
      <c r="B132" s="134" t="n">
        <v>2</v>
      </c>
      <c r="C132" t="n">
        <v>2</v>
      </c>
      <c r="D132" t="n">
        <v>0</v>
      </c>
      <c r="E132" t="n">
        <v>8</v>
      </c>
      <c r="F132" t="n">
        <v>12</v>
      </c>
      <c r="G132" t="n">
        <v>4</v>
      </c>
      <c r="H132" t="n">
        <v>9</v>
      </c>
      <c r="I132" t="n">
        <v>9</v>
      </c>
      <c r="J132" t="n">
        <v>7</v>
      </c>
      <c r="K132" t="n">
        <v>10</v>
      </c>
      <c r="L132" t="n">
        <v>10</v>
      </c>
      <c r="M132" t="n">
        <v>9</v>
      </c>
      <c r="N132" t="n">
        <v>10</v>
      </c>
      <c r="O132" t="n">
        <v>4</v>
      </c>
      <c r="P132" t="n">
        <v>6</v>
      </c>
      <c r="Q132" t="n">
        <v>12</v>
      </c>
      <c r="R132" s="135" t="n">
        <v>12</v>
      </c>
      <c r="S132" t="n">
        <v>0</v>
      </c>
      <c r="T132" t="n">
        <v>126</v>
      </c>
      <c r="U132" t="n">
        <v>131</v>
      </c>
    </row>
    <row r="133" ht="12" customHeight="1">
      <c r="A133" s="142" t="s">
        <v>554</v>
      </c>
      <c r="B133" s="134" t="n">
        <v>4</v>
      </c>
      <c r="C133" t="n">
        <v>9</v>
      </c>
      <c r="D133" t="n">
        <v>2</v>
      </c>
      <c r="E133" t="n">
        <v>8</v>
      </c>
      <c r="F133" t="n">
        <v>8</v>
      </c>
      <c r="G133" t="n">
        <v>11</v>
      </c>
      <c r="H133" t="n">
        <v>12</v>
      </c>
      <c r="I133" t="n">
        <v>10</v>
      </c>
      <c r="J133" t="n">
        <v>9</v>
      </c>
      <c r="K133" t="n">
        <v>7</v>
      </c>
      <c r="L133" t="n">
        <v>11</v>
      </c>
      <c r="M133" t="n">
        <v>4</v>
      </c>
      <c r="N133" t="n">
        <v>9</v>
      </c>
      <c r="O133" t="n">
        <v>3</v>
      </c>
      <c r="P133" t="n">
        <v>6</v>
      </c>
      <c r="Q133" t="n">
        <v>5</v>
      </c>
      <c r="R133" s="135" t="n">
        <v>7</v>
      </c>
      <c r="S133" t="n">
        <v>0</v>
      </c>
      <c r="T133" t="n">
        <v>125</v>
      </c>
      <c r="U133" t="n">
        <v>132</v>
      </c>
    </row>
    <row r="134" ht="12" customHeight="1">
      <c r="A134" s="142" t="s">
        <v>555</v>
      </c>
      <c r="B134" s="134" t="n">
        <v>0</v>
      </c>
      <c r="C134" t="n">
        <v>4</v>
      </c>
      <c r="D134" t="n">
        <v>4</v>
      </c>
      <c r="E134" t="n">
        <v>2</v>
      </c>
      <c r="F134" t="n">
        <v>9</v>
      </c>
      <c r="G134" t="n">
        <v>9</v>
      </c>
      <c r="H134" t="n">
        <v>8</v>
      </c>
      <c r="I134" t="n">
        <v>5</v>
      </c>
      <c r="J134" t="n">
        <v>6</v>
      </c>
      <c r="K134" t="n">
        <v>9</v>
      </c>
      <c r="L134" t="n">
        <v>8</v>
      </c>
      <c r="M134" t="n">
        <v>8</v>
      </c>
      <c r="N134" t="n">
        <v>9</v>
      </c>
      <c r="O134" t="n">
        <v>14</v>
      </c>
      <c r="P134" t="n">
        <v>6</v>
      </c>
      <c r="Q134" t="n">
        <v>10</v>
      </c>
      <c r="R134" s="135" t="n">
        <v>11</v>
      </c>
      <c r="S134" t="n">
        <v>0</v>
      </c>
      <c r="T134" t="n">
        <v>122</v>
      </c>
      <c r="U134" t="n">
        <v>133</v>
      </c>
    </row>
    <row r="135" ht="12" customHeight="1">
      <c r="A135" s="142" t="s">
        <v>556</v>
      </c>
      <c r="B135" s="134" t="n">
        <v>1</v>
      </c>
      <c r="C135" t="n">
        <v>3</v>
      </c>
      <c r="D135" t="n">
        <v>6</v>
      </c>
      <c r="E135" t="n">
        <v>10</v>
      </c>
      <c r="F135" t="n">
        <v>7</v>
      </c>
      <c r="G135" t="n">
        <v>6</v>
      </c>
      <c r="H135" t="n">
        <v>14</v>
      </c>
      <c r="I135" t="n">
        <v>13</v>
      </c>
      <c r="J135" t="n">
        <v>9</v>
      </c>
      <c r="K135" t="n">
        <v>12</v>
      </c>
      <c r="L135" t="n">
        <v>7</v>
      </c>
      <c r="M135" t="n">
        <v>3</v>
      </c>
      <c r="N135" t="n">
        <v>12</v>
      </c>
      <c r="O135" t="n">
        <v>4</v>
      </c>
      <c r="P135" t="n">
        <v>1</v>
      </c>
      <c r="Q135" t="n">
        <v>4</v>
      </c>
      <c r="R135" s="135" t="n">
        <v>9</v>
      </c>
      <c r="S135" t="n">
        <v>0</v>
      </c>
      <c r="T135" t="n">
        <v>121</v>
      </c>
      <c r="U135" t="n">
        <v>134</v>
      </c>
    </row>
    <row r="136" ht="12" customHeight="1">
      <c r="A136" s="142" t="s">
        <v>557</v>
      </c>
      <c r="B136" s="134" t="n">
        <v>0</v>
      </c>
      <c r="C136" t="n">
        <v>0</v>
      </c>
      <c r="D136" t="n">
        <v>0</v>
      </c>
      <c r="E136" t="n">
        <v>7</v>
      </c>
      <c r="F136" t="n">
        <v>13</v>
      </c>
      <c r="G136" t="n">
        <v>5</v>
      </c>
      <c r="H136" t="n">
        <v>11</v>
      </c>
      <c r="I136" t="n">
        <v>11</v>
      </c>
      <c r="J136" t="n">
        <v>8</v>
      </c>
      <c r="K136" t="n">
        <v>12</v>
      </c>
      <c r="L136" t="n">
        <v>10</v>
      </c>
      <c r="M136" t="n">
        <v>7</v>
      </c>
      <c r="N136" t="n">
        <v>11</v>
      </c>
      <c r="O136" t="n">
        <v>7</v>
      </c>
      <c r="P136" t="n">
        <v>3</v>
      </c>
      <c r="Q136" t="n">
        <v>4</v>
      </c>
      <c r="R136" s="135" t="n">
        <v>12</v>
      </c>
      <c r="S136" t="n">
        <v>0</v>
      </c>
      <c r="T136" t="n">
        <v>121</v>
      </c>
      <c r="U136" t="n">
        <v>135</v>
      </c>
    </row>
    <row r="137" ht="12" customHeight="1">
      <c r="A137" s="142" t="s">
        <v>558</v>
      </c>
      <c r="B137" s="134" t="n">
        <v>1</v>
      </c>
      <c r="C137" t="n">
        <v>0</v>
      </c>
      <c r="D137" t="n">
        <v>1</v>
      </c>
      <c r="E137" t="n">
        <v>2</v>
      </c>
      <c r="F137" t="n">
        <v>8</v>
      </c>
      <c r="G137" t="n">
        <v>9</v>
      </c>
      <c r="H137" t="n">
        <v>7</v>
      </c>
      <c r="I137" t="n">
        <v>10</v>
      </c>
      <c r="J137" t="n">
        <v>12</v>
      </c>
      <c r="K137" t="n">
        <v>9</v>
      </c>
      <c r="L137" t="n">
        <v>4</v>
      </c>
      <c r="M137" t="n">
        <v>13</v>
      </c>
      <c r="N137" t="n">
        <v>13</v>
      </c>
      <c r="O137" t="n">
        <v>8</v>
      </c>
      <c r="P137" t="n">
        <v>6</v>
      </c>
      <c r="Q137" t="n">
        <v>6</v>
      </c>
      <c r="R137" s="135" t="n">
        <v>12</v>
      </c>
      <c r="S137" t="n">
        <v>0</v>
      </c>
      <c r="T137" t="n">
        <v>121</v>
      </c>
      <c r="U137" t="n">
        <v>136</v>
      </c>
    </row>
    <row r="138" ht="12" customHeight="1">
      <c r="A138" s="142" t="s">
        <v>559</v>
      </c>
      <c r="B138" s="134" t="n">
        <v>0</v>
      </c>
      <c r="C138" t="n">
        <v>8</v>
      </c>
      <c r="D138" t="n">
        <v>8</v>
      </c>
      <c r="E138" t="n">
        <v>7</v>
      </c>
      <c r="F138" t="n">
        <v>9</v>
      </c>
      <c r="G138" t="n">
        <v>4</v>
      </c>
      <c r="H138" t="n">
        <v>10</v>
      </c>
      <c r="I138" t="n">
        <v>6</v>
      </c>
      <c r="J138" t="n">
        <v>12</v>
      </c>
      <c r="K138" t="n">
        <v>10</v>
      </c>
      <c r="L138" t="n">
        <v>7</v>
      </c>
      <c r="M138" t="n">
        <v>7</v>
      </c>
      <c r="N138" t="n">
        <v>14</v>
      </c>
      <c r="O138" t="n">
        <v>10</v>
      </c>
      <c r="P138" t="n">
        <v>3</v>
      </c>
      <c r="Q138" t="n">
        <v>2</v>
      </c>
      <c r="R138" s="135" t="n">
        <v>2</v>
      </c>
      <c r="S138" t="n">
        <v>0</v>
      </c>
      <c r="T138" t="n">
        <v>119</v>
      </c>
      <c r="U138" t="n">
        <v>137</v>
      </c>
    </row>
    <row r="139" ht="12" customHeight="1">
      <c r="A139" s="142" t="s">
        <v>560</v>
      </c>
      <c r="B139" s="134" t="n">
        <v>2</v>
      </c>
      <c r="C139" t="n">
        <v>14</v>
      </c>
      <c r="D139" t="n">
        <v>6</v>
      </c>
      <c r="E139" t="n">
        <v>4</v>
      </c>
      <c r="F139" t="n">
        <v>9</v>
      </c>
      <c r="G139" t="n">
        <v>7</v>
      </c>
      <c r="H139" t="n">
        <v>14</v>
      </c>
      <c r="I139" t="n">
        <v>8</v>
      </c>
      <c r="J139" t="n">
        <v>8</v>
      </c>
      <c r="K139" t="n">
        <v>6</v>
      </c>
      <c r="L139" t="n">
        <v>8</v>
      </c>
      <c r="M139" t="n">
        <v>5</v>
      </c>
      <c r="N139" t="n">
        <v>5</v>
      </c>
      <c r="O139" t="n">
        <v>3</v>
      </c>
      <c r="P139" t="n">
        <v>2</v>
      </c>
      <c r="Q139" t="n">
        <v>8</v>
      </c>
      <c r="R139" s="135" t="n">
        <v>8</v>
      </c>
      <c r="S139" t="n">
        <v>2</v>
      </c>
      <c r="T139" t="n">
        <v>119</v>
      </c>
      <c r="U139" t="n">
        <v>138</v>
      </c>
    </row>
    <row r="140" ht="12" customHeight="1">
      <c r="A140" s="142" t="s">
        <v>561</v>
      </c>
      <c r="B140" s="134" t="n">
        <v>0</v>
      </c>
      <c r="C140" t="n">
        <v>3</v>
      </c>
      <c r="D140" t="n">
        <v>2</v>
      </c>
      <c r="E140" t="n">
        <v>4</v>
      </c>
      <c r="F140" t="n">
        <v>9</v>
      </c>
      <c r="G140" t="n">
        <v>7</v>
      </c>
      <c r="H140" t="n">
        <v>10</v>
      </c>
      <c r="I140" t="n">
        <v>9</v>
      </c>
      <c r="J140" t="n">
        <v>9</v>
      </c>
      <c r="K140" t="n">
        <v>7</v>
      </c>
      <c r="L140" t="n">
        <v>7</v>
      </c>
      <c r="M140" t="n">
        <v>7</v>
      </c>
      <c r="N140" t="n">
        <v>9</v>
      </c>
      <c r="O140" t="n">
        <v>8</v>
      </c>
      <c r="P140" t="n">
        <v>9</v>
      </c>
      <c r="Q140" t="n">
        <v>5</v>
      </c>
      <c r="R140" s="135" t="n">
        <v>13</v>
      </c>
      <c r="S140" t="n">
        <v>0</v>
      </c>
      <c r="T140" t="n">
        <v>118</v>
      </c>
      <c r="U140" t="n">
        <v>139</v>
      </c>
    </row>
    <row r="141" ht="12" customHeight="1">
      <c r="A141" s="142" t="s">
        <v>562</v>
      </c>
      <c r="B141" s="134" t="n">
        <v>2</v>
      </c>
      <c r="C141" t="n">
        <v>6</v>
      </c>
      <c r="D141" t="n">
        <v>7</v>
      </c>
      <c r="E141" t="n">
        <v>3</v>
      </c>
      <c r="F141" t="n">
        <v>4</v>
      </c>
      <c r="G141" t="n">
        <v>11</v>
      </c>
      <c r="H141" t="n">
        <v>12</v>
      </c>
      <c r="I141" t="n">
        <v>9</v>
      </c>
      <c r="J141" t="n">
        <v>8</v>
      </c>
      <c r="K141" t="n">
        <v>11</v>
      </c>
      <c r="L141" t="n">
        <v>10</v>
      </c>
      <c r="M141" t="n">
        <v>6</v>
      </c>
      <c r="N141" t="n">
        <v>8</v>
      </c>
      <c r="O141" t="n">
        <v>4</v>
      </c>
      <c r="P141" t="n">
        <v>3</v>
      </c>
      <c r="Q141" t="n">
        <v>6</v>
      </c>
      <c r="R141" s="135" t="n">
        <v>8</v>
      </c>
      <c r="S141" t="n">
        <v>0</v>
      </c>
      <c r="T141" t="n">
        <v>118</v>
      </c>
      <c r="U141" t="n">
        <v>140</v>
      </c>
    </row>
    <row r="142" ht="12" customHeight="1">
      <c r="A142" s="142" t="s">
        <v>563</v>
      </c>
      <c r="B142" s="134" t="n">
        <v>1</v>
      </c>
      <c r="C142" t="n">
        <v>0</v>
      </c>
      <c r="D142" t="n">
        <v>2</v>
      </c>
      <c r="E142" t="n">
        <v>1</v>
      </c>
      <c r="F142" t="n">
        <v>0</v>
      </c>
      <c r="G142" t="n">
        <v>7</v>
      </c>
      <c r="H142" t="n">
        <v>4</v>
      </c>
      <c r="I142" t="n">
        <v>3</v>
      </c>
      <c r="J142" t="n">
        <v>10</v>
      </c>
      <c r="K142" t="n">
        <v>17</v>
      </c>
      <c r="L142" t="n">
        <v>10</v>
      </c>
      <c r="M142" t="n">
        <v>19</v>
      </c>
      <c r="N142" t="n">
        <v>12</v>
      </c>
      <c r="O142" t="n">
        <v>7</v>
      </c>
      <c r="P142" t="n">
        <v>9</v>
      </c>
      <c r="Q142" t="n">
        <v>10</v>
      </c>
      <c r="R142" s="135" t="n">
        <v>6</v>
      </c>
      <c r="S142" t="n">
        <v>0</v>
      </c>
      <c r="T142" t="n">
        <v>118</v>
      </c>
      <c r="U142" t="n">
        <v>141</v>
      </c>
    </row>
    <row r="143" ht="12" customHeight="1">
      <c r="A143" s="142" t="s">
        <v>564</v>
      </c>
      <c r="B143" s="134" t="n">
        <v>2</v>
      </c>
      <c r="C143" t="n">
        <v>10</v>
      </c>
      <c r="D143" t="n">
        <v>6</v>
      </c>
      <c r="E143" t="n">
        <v>5</v>
      </c>
      <c r="F143" t="n">
        <v>8</v>
      </c>
      <c r="G143" t="n">
        <v>4</v>
      </c>
      <c r="H143" t="n">
        <v>9</v>
      </c>
      <c r="I143" t="n">
        <v>11</v>
      </c>
      <c r="J143" t="n">
        <v>10</v>
      </c>
      <c r="K143" t="n">
        <v>7</v>
      </c>
      <c r="L143" t="n">
        <v>8</v>
      </c>
      <c r="M143" t="n">
        <v>9</v>
      </c>
      <c r="N143" t="n">
        <v>5</v>
      </c>
      <c r="O143" t="n">
        <v>3</v>
      </c>
      <c r="P143" t="n">
        <v>4</v>
      </c>
      <c r="Q143" t="n">
        <v>4</v>
      </c>
      <c r="R143" s="135" t="n">
        <v>12</v>
      </c>
      <c r="S143" t="n">
        <v>0</v>
      </c>
      <c r="T143" t="n">
        <v>117</v>
      </c>
      <c r="U143" t="n">
        <v>142</v>
      </c>
    </row>
    <row r="144" ht="12" customHeight="1">
      <c r="A144" s="142" t="s">
        <v>565</v>
      </c>
      <c r="B144" s="134" t="n">
        <v>0</v>
      </c>
      <c r="C144" t="n">
        <v>3</v>
      </c>
      <c r="D144" t="n">
        <v>4</v>
      </c>
      <c r="E144" t="n">
        <v>7</v>
      </c>
      <c r="F144" t="n">
        <v>3</v>
      </c>
      <c r="G144" t="n">
        <v>8</v>
      </c>
      <c r="H144" t="n">
        <v>7</v>
      </c>
      <c r="I144" t="n">
        <v>13</v>
      </c>
      <c r="J144" t="n">
        <v>11</v>
      </c>
      <c r="K144" t="n">
        <v>7</v>
      </c>
      <c r="L144" t="n">
        <v>13</v>
      </c>
      <c r="M144" t="n">
        <v>9</v>
      </c>
      <c r="N144" t="n">
        <v>4</v>
      </c>
      <c r="O144" t="n">
        <v>9</v>
      </c>
      <c r="P144" t="n">
        <v>6</v>
      </c>
      <c r="Q144" t="n">
        <v>6</v>
      </c>
      <c r="R144" s="135" t="n">
        <v>7</v>
      </c>
      <c r="S144" t="n">
        <v>0</v>
      </c>
      <c r="T144" t="n">
        <v>117</v>
      </c>
      <c r="U144" t="n">
        <v>143</v>
      </c>
    </row>
    <row r="145" ht="12" customHeight="1">
      <c r="A145" s="142" t="s">
        <v>566</v>
      </c>
      <c r="B145" s="134" t="n">
        <v>1</v>
      </c>
      <c r="C145" t="n">
        <v>5</v>
      </c>
      <c r="D145" t="n">
        <v>5</v>
      </c>
      <c r="E145" t="n">
        <v>12</v>
      </c>
      <c r="F145" t="n">
        <v>8</v>
      </c>
      <c r="G145" t="n">
        <v>9</v>
      </c>
      <c r="H145" t="n">
        <v>8</v>
      </c>
      <c r="I145" t="n">
        <v>5</v>
      </c>
      <c r="J145" t="n">
        <v>13</v>
      </c>
      <c r="K145" t="n">
        <v>6</v>
      </c>
      <c r="L145" t="n">
        <v>10</v>
      </c>
      <c r="M145" t="n">
        <v>8</v>
      </c>
      <c r="N145" t="n">
        <v>9</v>
      </c>
      <c r="O145" t="n">
        <v>1</v>
      </c>
      <c r="P145" t="n">
        <v>2</v>
      </c>
      <c r="Q145" t="n">
        <v>7</v>
      </c>
      <c r="R145" s="135" t="n">
        <v>6</v>
      </c>
      <c r="S145" t="n">
        <v>0</v>
      </c>
      <c r="T145" t="n">
        <v>115</v>
      </c>
      <c r="U145" t="n">
        <v>144</v>
      </c>
    </row>
    <row r="146" ht="12" customHeight="1">
      <c r="A146" s="142" t="s">
        <v>567</v>
      </c>
      <c r="B146" s="134" t="n">
        <v>0</v>
      </c>
      <c r="C146" t="n">
        <v>0</v>
      </c>
      <c r="D146" t="n">
        <v>0</v>
      </c>
      <c r="E146" t="n">
        <v>1</v>
      </c>
      <c r="F146" t="n">
        <v>3</v>
      </c>
      <c r="G146" t="n">
        <v>4</v>
      </c>
      <c r="H146" t="n">
        <v>14</v>
      </c>
      <c r="I146" t="n">
        <v>18</v>
      </c>
      <c r="J146" t="n">
        <v>3</v>
      </c>
      <c r="K146" t="n">
        <v>10</v>
      </c>
      <c r="L146" t="n">
        <v>14</v>
      </c>
      <c r="M146" t="n">
        <v>7</v>
      </c>
      <c r="N146" t="n">
        <v>12</v>
      </c>
      <c r="O146" t="n">
        <v>7</v>
      </c>
      <c r="P146" t="n">
        <v>6</v>
      </c>
      <c r="Q146" t="n">
        <v>7</v>
      </c>
      <c r="R146" s="135" t="n">
        <v>9</v>
      </c>
      <c r="S146" t="n">
        <v>0</v>
      </c>
      <c r="T146" t="n">
        <v>115</v>
      </c>
      <c r="U146" t="n">
        <v>145</v>
      </c>
    </row>
    <row r="147" ht="12" customHeight="1">
      <c r="A147" s="142" t="s">
        <v>568</v>
      </c>
      <c r="B147" s="134" t="n">
        <v>0</v>
      </c>
      <c r="C147" t="n">
        <v>0</v>
      </c>
      <c r="D147" t="n">
        <v>0</v>
      </c>
      <c r="E147" t="n">
        <v>4</v>
      </c>
      <c r="F147" t="n">
        <v>9</v>
      </c>
      <c r="G147" t="n">
        <v>5</v>
      </c>
      <c r="H147" t="n">
        <v>6</v>
      </c>
      <c r="I147" t="n">
        <v>7</v>
      </c>
      <c r="J147" t="n">
        <v>13</v>
      </c>
      <c r="K147" t="n">
        <v>13</v>
      </c>
      <c r="L147" t="n">
        <v>9</v>
      </c>
      <c r="M147" t="n">
        <v>9</v>
      </c>
      <c r="N147" t="n">
        <v>9</v>
      </c>
      <c r="O147" t="n">
        <v>6</v>
      </c>
      <c r="P147" t="n">
        <v>6</v>
      </c>
      <c r="Q147" t="n">
        <v>10</v>
      </c>
      <c r="R147" s="135" t="n">
        <v>9</v>
      </c>
      <c r="S147" t="n">
        <v>0</v>
      </c>
      <c r="T147" t="n">
        <v>115</v>
      </c>
      <c r="U147" t="n">
        <v>146</v>
      </c>
    </row>
    <row r="148" ht="12" customHeight="1">
      <c r="A148" s="142" t="s">
        <v>569</v>
      </c>
      <c r="B148" s="134" t="n">
        <v>4</v>
      </c>
      <c r="C148" t="n">
        <v>4</v>
      </c>
      <c r="D148" t="n">
        <v>2</v>
      </c>
      <c r="E148" t="n">
        <v>12</v>
      </c>
      <c r="F148" t="n">
        <v>7</v>
      </c>
      <c r="G148" t="n">
        <v>7</v>
      </c>
      <c r="H148" t="n">
        <v>12</v>
      </c>
      <c r="I148" t="n">
        <v>19</v>
      </c>
      <c r="J148" t="n">
        <v>5</v>
      </c>
      <c r="K148" t="n">
        <v>9</v>
      </c>
      <c r="L148" t="n">
        <v>7</v>
      </c>
      <c r="M148" t="n">
        <v>5</v>
      </c>
      <c r="N148" t="n">
        <v>5</v>
      </c>
      <c r="O148" t="n">
        <v>4</v>
      </c>
      <c r="P148" t="n">
        <v>6</v>
      </c>
      <c r="Q148" t="n">
        <v>1</v>
      </c>
      <c r="R148" s="135" t="n">
        <v>5</v>
      </c>
      <c r="S148" t="n">
        <v>0</v>
      </c>
      <c r="T148" t="n">
        <v>114</v>
      </c>
      <c r="U148" t="n">
        <v>147</v>
      </c>
    </row>
    <row r="149" ht="12" customHeight="1">
      <c r="A149" s="142" t="s">
        <v>570</v>
      </c>
      <c r="B149" s="134" t="n">
        <v>2</v>
      </c>
      <c r="C149" t="n">
        <v>3</v>
      </c>
      <c r="D149" t="n">
        <v>0</v>
      </c>
      <c r="E149" t="n">
        <v>1</v>
      </c>
      <c r="F149" t="n">
        <v>4</v>
      </c>
      <c r="G149" t="n">
        <v>3</v>
      </c>
      <c r="H149" t="n">
        <v>7</v>
      </c>
      <c r="I149" t="n">
        <v>7</v>
      </c>
      <c r="J149" t="n">
        <v>5</v>
      </c>
      <c r="K149" t="n">
        <v>9</v>
      </c>
      <c r="L149" t="n">
        <v>4</v>
      </c>
      <c r="M149" t="n">
        <v>6</v>
      </c>
      <c r="N149" t="n">
        <v>21</v>
      </c>
      <c r="O149" t="n">
        <v>11</v>
      </c>
      <c r="P149" t="n">
        <v>10</v>
      </c>
      <c r="Q149" t="n">
        <v>6</v>
      </c>
      <c r="R149" s="135" t="n">
        <v>15</v>
      </c>
      <c r="S149" t="n">
        <v>0</v>
      </c>
      <c r="T149" t="n">
        <v>114</v>
      </c>
      <c r="U149" t="n">
        <v>148</v>
      </c>
    </row>
    <row r="150" ht="12" customHeight="1">
      <c r="A150" s="142" t="s">
        <v>571</v>
      </c>
      <c r="B150" s="134" t="n">
        <v>3</v>
      </c>
      <c r="C150" t="n">
        <v>4</v>
      </c>
      <c r="D150" t="n">
        <v>2</v>
      </c>
      <c r="E150" t="n">
        <v>9</v>
      </c>
      <c r="F150" t="n">
        <v>10</v>
      </c>
      <c r="G150" t="n">
        <v>2</v>
      </c>
      <c r="H150" t="n">
        <v>13</v>
      </c>
      <c r="I150" t="n">
        <v>6</v>
      </c>
      <c r="J150" t="n">
        <v>12</v>
      </c>
      <c r="K150" t="n">
        <v>14</v>
      </c>
      <c r="L150" t="n">
        <v>11</v>
      </c>
      <c r="M150" t="n">
        <v>10</v>
      </c>
      <c r="N150" t="n">
        <v>7</v>
      </c>
      <c r="O150" t="n">
        <v>1</v>
      </c>
      <c r="P150" t="n">
        <v>3</v>
      </c>
      <c r="Q150" t="n">
        <v>3</v>
      </c>
      <c r="R150" s="135" t="n">
        <v>3</v>
      </c>
      <c r="S150" t="n">
        <v>0</v>
      </c>
      <c r="T150" t="n">
        <v>113</v>
      </c>
      <c r="U150" t="n">
        <v>149</v>
      </c>
    </row>
    <row r="151" ht="12" customHeight="1">
      <c r="A151" s="142" t="s">
        <v>572</v>
      </c>
      <c r="B151" s="134" t="n">
        <v>1</v>
      </c>
      <c r="C151" t="n">
        <v>2</v>
      </c>
      <c r="D151" t="n">
        <v>2</v>
      </c>
      <c r="E151" t="n">
        <v>4</v>
      </c>
      <c r="F151" t="n">
        <v>7</v>
      </c>
      <c r="G151" t="n">
        <v>13</v>
      </c>
      <c r="H151" t="n">
        <v>12</v>
      </c>
      <c r="I151" t="n">
        <v>8</v>
      </c>
      <c r="J151" t="n">
        <v>7</v>
      </c>
      <c r="K151" t="n">
        <v>10</v>
      </c>
      <c r="L151" t="n">
        <v>8</v>
      </c>
      <c r="M151" t="n">
        <v>10</v>
      </c>
      <c r="N151" t="n">
        <v>10</v>
      </c>
      <c r="O151" t="n">
        <v>4</v>
      </c>
      <c r="P151" t="n">
        <v>4</v>
      </c>
      <c r="Q151" t="n">
        <v>5</v>
      </c>
      <c r="R151" s="135" t="n">
        <v>5</v>
      </c>
      <c r="S151" t="n">
        <v>0</v>
      </c>
      <c r="T151" t="n">
        <v>112</v>
      </c>
      <c r="U151" t="n">
        <v>150</v>
      </c>
    </row>
    <row r="152" ht="12" customHeight="1">
      <c r="A152" s="142" t="s">
        <v>573</v>
      </c>
      <c r="B152" s="134" t="n">
        <v>0</v>
      </c>
      <c r="C152" t="n">
        <v>3</v>
      </c>
      <c r="D152" t="n">
        <v>4</v>
      </c>
      <c r="E152" t="n">
        <v>11</v>
      </c>
      <c r="F152" t="n">
        <v>7</v>
      </c>
      <c r="G152" t="n">
        <v>7</v>
      </c>
      <c r="H152" t="n">
        <v>10</v>
      </c>
      <c r="I152" t="n">
        <v>9</v>
      </c>
      <c r="J152" t="n">
        <v>10</v>
      </c>
      <c r="K152" t="n">
        <v>7</v>
      </c>
      <c r="L152" t="n">
        <v>4</v>
      </c>
      <c r="M152" t="n">
        <v>10</v>
      </c>
      <c r="N152" t="n">
        <v>9</v>
      </c>
      <c r="O152" t="n">
        <v>4</v>
      </c>
      <c r="P152" t="n">
        <v>8</v>
      </c>
      <c r="Q152" t="n">
        <v>3</v>
      </c>
      <c r="R152" s="135" t="n">
        <v>5</v>
      </c>
      <c r="S152" t="n">
        <v>0</v>
      </c>
      <c r="T152" t="n">
        <v>111</v>
      </c>
      <c r="U152" t="n">
        <v>151</v>
      </c>
    </row>
    <row r="153" ht="12" customHeight="1">
      <c r="A153" s="142" t="s">
        <v>574</v>
      </c>
      <c r="B153" s="134" t="n">
        <v>2</v>
      </c>
      <c r="C153" t="n">
        <v>2</v>
      </c>
      <c r="D153" t="n">
        <v>3</v>
      </c>
      <c r="E153" t="n">
        <v>9</v>
      </c>
      <c r="F153" t="n">
        <v>9</v>
      </c>
      <c r="G153" t="n">
        <v>10</v>
      </c>
      <c r="H153" t="n">
        <v>10</v>
      </c>
      <c r="I153" t="n">
        <v>6</v>
      </c>
      <c r="J153" t="n">
        <v>14</v>
      </c>
      <c r="K153" t="n">
        <v>6</v>
      </c>
      <c r="L153" t="n">
        <v>9</v>
      </c>
      <c r="M153" t="n">
        <v>4</v>
      </c>
      <c r="N153" t="n">
        <v>9</v>
      </c>
      <c r="O153" t="n">
        <v>5</v>
      </c>
      <c r="P153" t="n">
        <v>5</v>
      </c>
      <c r="Q153" t="n">
        <v>4</v>
      </c>
      <c r="R153" s="135" t="n">
        <v>3</v>
      </c>
      <c r="S153" t="n">
        <v>1</v>
      </c>
      <c r="T153" t="n">
        <v>111</v>
      </c>
      <c r="U153" t="n">
        <v>152</v>
      </c>
    </row>
    <row r="154" ht="12" customHeight="1">
      <c r="A154" s="142" t="s">
        <v>575</v>
      </c>
      <c r="B154" s="134" t="n">
        <v>0</v>
      </c>
      <c r="C154" t="n">
        <v>4</v>
      </c>
      <c r="D154" t="n">
        <v>3</v>
      </c>
      <c r="E154" t="n">
        <v>2</v>
      </c>
      <c r="F154" t="n">
        <v>4</v>
      </c>
      <c r="G154" t="n">
        <v>13</v>
      </c>
      <c r="H154" t="n">
        <v>8</v>
      </c>
      <c r="I154" t="n">
        <v>13</v>
      </c>
      <c r="J154" t="n">
        <v>8</v>
      </c>
      <c r="K154" t="n">
        <v>13</v>
      </c>
      <c r="L154" t="n">
        <v>7</v>
      </c>
      <c r="M154" t="n">
        <v>3</v>
      </c>
      <c r="N154" t="n">
        <v>11</v>
      </c>
      <c r="O154" t="n">
        <v>6</v>
      </c>
      <c r="P154" t="n">
        <v>4</v>
      </c>
      <c r="Q154" t="n">
        <v>5</v>
      </c>
      <c r="R154" s="135" t="n">
        <v>7</v>
      </c>
      <c r="S154" t="n">
        <v>0</v>
      </c>
      <c r="T154" t="n">
        <v>111</v>
      </c>
      <c r="U154" t="n">
        <v>153</v>
      </c>
    </row>
    <row r="155" ht="12" customHeight="1">
      <c r="A155" s="142" t="s">
        <v>576</v>
      </c>
      <c r="B155" s="134" t="n">
        <v>0</v>
      </c>
      <c r="C155" t="n">
        <v>1</v>
      </c>
      <c r="D155" t="n">
        <v>1</v>
      </c>
      <c r="E155" t="n">
        <v>2</v>
      </c>
      <c r="F155" t="n">
        <v>7</v>
      </c>
      <c r="G155" t="n">
        <v>5</v>
      </c>
      <c r="H155" t="n">
        <v>8</v>
      </c>
      <c r="I155" t="n">
        <v>8</v>
      </c>
      <c r="J155" t="n">
        <v>6</v>
      </c>
      <c r="K155" t="n">
        <v>8</v>
      </c>
      <c r="L155" t="n">
        <v>11</v>
      </c>
      <c r="M155" t="n">
        <v>5</v>
      </c>
      <c r="N155" t="n">
        <v>15</v>
      </c>
      <c r="O155" t="n">
        <v>10</v>
      </c>
      <c r="P155" t="n">
        <v>9</v>
      </c>
      <c r="Q155" t="n">
        <v>8</v>
      </c>
      <c r="R155" s="135" t="n">
        <v>7</v>
      </c>
      <c r="S155" t="n">
        <v>0</v>
      </c>
      <c r="T155" t="n">
        <v>111</v>
      </c>
      <c r="U155" t="n">
        <v>154</v>
      </c>
    </row>
    <row r="156" ht="12" customHeight="1">
      <c r="A156" s="142" t="s">
        <v>577</v>
      </c>
      <c r="B156" s="134" t="n">
        <v>0</v>
      </c>
      <c r="C156" t="n">
        <v>5</v>
      </c>
      <c r="D156" t="n">
        <v>3</v>
      </c>
      <c r="E156" t="n">
        <v>4</v>
      </c>
      <c r="F156" t="n">
        <v>7</v>
      </c>
      <c r="G156" t="n">
        <v>8</v>
      </c>
      <c r="H156" t="n">
        <v>9</v>
      </c>
      <c r="I156" t="n">
        <v>11</v>
      </c>
      <c r="J156" t="n">
        <v>9</v>
      </c>
      <c r="K156" t="n">
        <v>9</v>
      </c>
      <c r="L156" t="n">
        <v>9</v>
      </c>
      <c r="M156" t="n">
        <v>7</v>
      </c>
      <c r="N156" t="n">
        <v>5</v>
      </c>
      <c r="O156" t="n">
        <v>3</v>
      </c>
      <c r="P156" t="n">
        <v>3</v>
      </c>
      <c r="Q156" t="n">
        <v>8</v>
      </c>
      <c r="R156" s="135" t="n">
        <v>10</v>
      </c>
      <c r="S156" t="n">
        <v>0</v>
      </c>
      <c r="T156" t="n">
        <v>110</v>
      </c>
      <c r="U156" t="n">
        <v>155</v>
      </c>
    </row>
    <row r="157" ht="12" customHeight="1">
      <c r="A157" s="142" t="s">
        <v>578</v>
      </c>
      <c r="B157" s="134" t="n">
        <v>1</v>
      </c>
      <c r="C157" t="n">
        <v>4</v>
      </c>
      <c r="D157" t="n">
        <v>1</v>
      </c>
      <c r="E157" t="n">
        <v>4</v>
      </c>
      <c r="F157" t="n">
        <v>10</v>
      </c>
      <c r="G157" t="n">
        <v>10</v>
      </c>
      <c r="H157" t="n">
        <v>14</v>
      </c>
      <c r="I157" t="n">
        <v>9</v>
      </c>
      <c r="J157" t="n">
        <v>9</v>
      </c>
      <c r="K157" t="n">
        <v>8</v>
      </c>
      <c r="L157" t="n">
        <v>11</v>
      </c>
      <c r="M157" t="n">
        <v>4</v>
      </c>
      <c r="N157" t="n">
        <v>7</v>
      </c>
      <c r="O157" t="n">
        <v>0</v>
      </c>
      <c r="P157" t="n">
        <v>6</v>
      </c>
      <c r="Q157" t="n">
        <v>6</v>
      </c>
      <c r="R157" s="135" t="n">
        <v>6</v>
      </c>
      <c r="S157" t="n">
        <v>0</v>
      </c>
      <c r="T157" t="n">
        <v>110</v>
      </c>
      <c r="U157" t="n">
        <v>156</v>
      </c>
    </row>
    <row r="158" ht="12" customHeight="1">
      <c r="A158" s="142" t="s">
        <v>579</v>
      </c>
      <c r="B158" s="134" t="n">
        <v>2</v>
      </c>
      <c r="C158" t="n">
        <v>2</v>
      </c>
      <c r="D158" t="n">
        <v>1</v>
      </c>
      <c r="E158" t="n">
        <v>4</v>
      </c>
      <c r="F158" t="n">
        <v>5</v>
      </c>
      <c r="G158" t="n">
        <v>4</v>
      </c>
      <c r="H158" t="n">
        <v>6</v>
      </c>
      <c r="I158" t="n">
        <v>7</v>
      </c>
      <c r="J158" t="n">
        <v>5</v>
      </c>
      <c r="K158" t="n">
        <v>9</v>
      </c>
      <c r="L158" t="n">
        <v>11</v>
      </c>
      <c r="M158" t="n">
        <v>13</v>
      </c>
      <c r="N158" t="n">
        <v>13</v>
      </c>
      <c r="O158" t="n">
        <v>5</v>
      </c>
      <c r="P158" t="n">
        <v>6</v>
      </c>
      <c r="Q158" t="n">
        <v>6</v>
      </c>
      <c r="R158" s="135" t="n">
        <v>10</v>
      </c>
      <c r="S158" t="n">
        <v>0</v>
      </c>
      <c r="T158" t="n">
        <v>109</v>
      </c>
      <c r="U158" t="n">
        <v>157</v>
      </c>
    </row>
    <row r="159" ht="12" customHeight="1">
      <c r="A159" s="142" t="s">
        <v>580</v>
      </c>
      <c r="B159" s="134" t="n">
        <v>0</v>
      </c>
      <c r="C159" t="n">
        <v>4</v>
      </c>
      <c r="D159" t="n">
        <v>2</v>
      </c>
      <c r="E159" t="n">
        <v>6</v>
      </c>
      <c r="F159" t="n">
        <v>9</v>
      </c>
      <c r="G159" t="n">
        <v>2</v>
      </c>
      <c r="H159" t="n">
        <v>12</v>
      </c>
      <c r="I159" t="n">
        <v>11</v>
      </c>
      <c r="J159" t="n">
        <v>7</v>
      </c>
      <c r="K159" t="n">
        <v>6</v>
      </c>
      <c r="L159" t="n">
        <v>5</v>
      </c>
      <c r="M159" t="n">
        <v>3</v>
      </c>
      <c r="N159" t="n">
        <v>9</v>
      </c>
      <c r="O159" t="n">
        <v>8</v>
      </c>
      <c r="P159" t="n">
        <v>5</v>
      </c>
      <c r="Q159" t="n">
        <v>12</v>
      </c>
      <c r="R159" s="135" t="n">
        <v>8</v>
      </c>
      <c r="S159" t="n">
        <v>0</v>
      </c>
      <c r="T159" t="n">
        <v>109</v>
      </c>
      <c r="U159" t="n">
        <v>158</v>
      </c>
    </row>
    <row r="160" ht="12" customHeight="1">
      <c r="A160" s="142" t="s">
        <v>581</v>
      </c>
      <c r="B160" s="134" t="n">
        <v>0</v>
      </c>
      <c r="C160" t="n">
        <v>0</v>
      </c>
      <c r="D160" t="n">
        <v>0</v>
      </c>
      <c r="E160" t="n">
        <v>5</v>
      </c>
      <c r="F160" t="n">
        <v>6</v>
      </c>
      <c r="G160" t="n">
        <v>13</v>
      </c>
      <c r="H160" t="n">
        <v>9</v>
      </c>
      <c r="I160" t="n">
        <v>14</v>
      </c>
      <c r="J160" t="n">
        <v>8</v>
      </c>
      <c r="K160" t="n">
        <v>5</v>
      </c>
      <c r="L160" t="n">
        <v>6</v>
      </c>
      <c r="M160" t="n">
        <v>4</v>
      </c>
      <c r="N160" t="n">
        <v>9</v>
      </c>
      <c r="O160" t="n">
        <v>6</v>
      </c>
      <c r="P160" t="n">
        <v>3</v>
      </c>
      <c r="Q160" t="n">
        <v>10</v>
      </c>
      <c r="R160" s="135" t="n">
        <v>10</v>
      </c>
      <c r="S160" t="n">
        <v>0</v>
      </c>
      <c r="T160" t="n">
        <v>108</v>
      </c>
      <c r="U160" t="n">
        <v>159</v>
      </c>
    </row>
    <row r="161" ht="12" customHeight="1">
      <c r="A161" s="142" t="s">
        <v>582</v>
      </c>
      <c r="B161" s="134" t="n">
        <v>0</v>
      </c>
      <c r="C161" t="n">
        <v>0</v>
      </c>
      <c r="D161" t="n">
        <v>0</v>
      </c>
      <c r="E161" t="n">
        <v>1</v>
      </c>
      <c r="F161" t="n">
        <v>2</v>
      </c>
      <c r="G161" t="n">
        <v>7</v>
      </c>
      <c r="H161" t="n">
        <v>13</v>
      </c>
      <c r="I161" t="n">
        <v>6</v>
      </c>
      <c r="J161" t="n">
        <v>10</v>
      </c>
      <c r="K161" t="n">
        <v>13</v>
      </c>
      <c r="L161" t="n">
        <v>9</v>
      </c>
      <c r="M161" t="n">
        <v>9</v>
      </c>
      <c r="N161" t="n">
        <v>9</v>
      </c>
      <c r="O161" t="n">
        <v>5</v>
      </c>
      <c r="P161" t="n">
        <v>6</v>
      </c>
      <c r="Q161" t="n">
        <v>7</v>
      </c>
      <c r="R161" s="135" t="n">
        <v>10</v>
      </c>
      <c r="S161" t="n">
        <v>0</v>
      </c>
      <c r="T161" t="n">
        <v>107</v>
      </c>
      <c r="U161" t="n">
        <v>160</v>
      </c>
    </row>
    <row r="162" ht="12" customHeight="1">
      <c r="A162" s="142" t="s">
        <v>583</v>
      </c>
      <c r="B162" s="134" t="n">
        <v>0</v>
      </c>
      <c r="C162" t="n">
        <v>3</v>
      </c>
      <c r="D162" t="n">
        <v>0</v>
      </c>
      <c r="E162" t="n">
        <v>4</v>
      </c>
      <c r="F162" t="n">
        <v>9</v>
      </c>
      <c r="G162" t="n">
        <v>7</v>
      </c>
      <c r="H162" t="n">
        <v>8</v>
      </c>
      <c r="I162" t="n">
        <v>9</v>
      </c>
      <c r="J162" t="n">
        <v>9</v>
      </c>
      <c r="K162" t="n">
        <v>9</v>
      </c>
      <c r="L162" t="n">
        <v>5</v>
      </c>
      <c r="M162" t="n">
        <v>7</v>
      </c>
      <c r="N162" t="n">
        <v>12</v>
      </c>
      <c r="O162" t="n">
        <v>5</v>
      </c>
      <c r="P162" t="n">
        <v>7</v>
      </c>
      <c r="Q162" t="n">
        <v>4</v>
      </c>
      <c r="R162" s="135" t="n">
        <v>8</v>
      </c>
      <c r="S162" t="n">
        <v>0</v>
      </c>
      <c r="T162" t="n">
        <v>106</v>
      </c>
      <c r="U162" t="n">
        <v>161</v>
      </c>
    </row>
    <row r="163" ht="12" customHeight="1">
      <c r="A163" s="142" t="s">
        <v>584</v>
      </c>
      <c r="B163" s="134" t="n">
        <v>0</v>
      </c>
      <c r="C163" t="n">
        <v>4</v>
      </c>
      <c r="D163" t="n">
        <v>4</v>
      </c>
      <c r="E163" t="n">
        <v>7</v>
      </c>
      <c r="F163" t="n">
        <v>5</v>
      </c>
      <c r="G163" t="n">
        <v>4</v>
      </c>
      <c r="H163" t="n">
        <v>12</v>
      </c>
      <c r="I163" t="n">
        <v>11</v>
      </c>
      <c r="J163" t="n">
        <v>14</v>
      </c>
      <c r="K163" t="n">
        <v>13</v>
      </c>
      <c r="L163" t="n">
        <v>9</v>
      </c>
      <c r="M163" t="n">
        <v>6</v>
      </c>
      <c r="N163" t="n">
        <v>7</v>
      </c>
      <c r="O163" t="n">
        <v>3</v>
      </c>
      <c r="P163" t="n">
        <v>3</v>
      </c>
      <c r="Q163" t="n">
        <v>1</v>
      </c>
      <c r="R163" s="135" t="n">
        <v>2</v>
      </c>
      <c r="S163" t="n">
        <v>0</v>
      </c>
      <c r="T163" t="n">
        <v>105</v>
      </c>
      <c r="U163" t="n">
        <v>162</v>
      </c>
    </row>
    <row r="164" ht="12" customHeight="1">
      <c r="A164" s="142" t="s">
        <v>585</v>
      </c>
      <c r="B164" s="134" t="n">
        <v>0</v>
      </c>
      <c r="C164" t="n">
        <v>1</v>
      </c>
      <c r="D164" t="n">
        <v>5</v>
      </c>
      <c r="E164" t="n">
        <v>6</v>
      </c>
      <c r="F164" t="n">
        <v>6</v>
      </c>
      <c r="G164" t="n">
        <v>6</v>
      </c>
      <c r="H164" t="n">
        <v>8</v>
      </c>
      <c r="I164" t="n">
        <v>4</v>
      </c>
      <c r="J164" t="n">
        <v>9</v>
      </c>
      <c r="K164" t="n">
        <v>14</v>
      </c>
      <c r="L164" t="n">
        <v>12</v>
      </c>
      <c r="M164" t="n">
        <v>6</v>
      </c>
      <c r="N164" t="n">
        <v>6</v>
      </c>
      <c r="O164" t="n">
        <v>2</v>
      </c>
      <c r="P164" t="n">
        <v>3</v>
      </c>
      <c r="Q164" t="n">
        <v>4</v>
      </c>
      <c r="R164" s="135" t="n">
        <v>13</v>
      </c>
      <c r="S164" t="n">
        <v>0</v>
      </c>
      <c r="T164" t="n">
        <v>105</v>
      </c>
      <c r="U164" t="n">
        <v>163</v>
      </c>
    </row>
    <row r="165" ht="12" customHeight="1">
      <c r="A165" s="142" t="s">
        <v>586</v>
      </c>
      <c r="B165" s="134" t="n">
        <v>0</v>
      </c>
      <c r="C165" t="n">
        <v>2</v>
      </c>
      <c r="D165" t="n">
        <v>0</v>
      </c>
      <c r="E165" t="n">
        <v>7</v>
      </c>
      <c r="F165" t="n">
        <v>16</v>
      </c>
      <c r="G165" t="n">
        <v>7</v>
      </c>
      <c r="H165" t="n">
        <v>11</v>
      </c>
      <c r="I165" t="n">
        <v>3</v>
      </c>
      <c r="J165" t="n">
        <v>14</v>
      </c>
      <c r="K165" t="n">
        <v>9</v>
      </c>
      <c r="L165" t="n">
        <v>7</v>
      </c>
      <c r="M165" t="n">
        <v>2</v>
      </c>
      <c r="N165" t="n">
        <v>9</v>
      </c>
      <c r="O165" t="n">
        <v>3</v>
      </c>
      <c r="P165" t="n">
        <v>2</v>
      </c>
      <c r="Q165" t="n">
        <v>5</v>
      </c>
      <c r="R165" s="135" t="n">
        <v>8</v>
      </c>
      <c r="S165" t="n">
        <v>0</v>
      </c>
      <c r="T165" t="n">
        <v>105</v>
      </c>
      <c r="U165" t="n">
        <v>164</v>
      </c>
    </row>
    <row r="166" ht="12" customHeight="1">
      <c r="A166" s="142" t="s">
        <v>587</v>
      </c>
      <c r="B166" s="134" t="n">
        <v>0</v>
      </c>
      <c r="C166" t="n">
        <v>2</v>
      </c>
      <c r="D166" t="n">
        <v>1</v>
      </c>
      <c r="E166" t="n">
        <v>8</v>
      </c>
      <c r="F166" t="n">
        <v>7</v>
      </c>
      <c r="G166" t="n">
        <v>7</v>
      </c>
      <c r="H166" t="n">
        <v>8</v>
      </c>
      <c r="I166" t="n">
        <v>10</v>
      </c>
      <c r="J166" t="n">
        <v>9</v>
      </c>
      <c r="K166" t="n">
        <v>9</v>
      </c>
      <c r="L166" t="n">
        <v>10</v>
      </c>
      <c r="M166" t="n">
        <v>5</v>
      </c>
      <c r="N166" t="n">
        <v>10</v>
      </c>
      <c r="O166" t="n">
        <v>4</v>
      </c>
      <c r="P166" t="n">
        <v>3</v>
      </c>
      <c r="Q166" t="n">
        <v>4</v>
      </c>
      <c r="R166" s="135" t="n">
        <v>7</v>
      </c>
      <c r="S166" t="n">
        <v>0</v>
      </c>
      <c r="T166" t="n">
        <v>104</v>
      </c>
      <c r="U166" t="n">
        <v>165</v>
      </c>
    </row>
    <row r="167" ht="12" customHeight="1">
      <c r="A167" s="142" t="s">
        <v>588</v>
      </c>
      <c r="B167" s="134" t="n">
        <v>0</v>
      </c>
      <c r="C167" t="n">
        <v>3</v>
      </c>
      <c r="D167" t="n">
        <v>1</v>
      </c>
      <c r="E167" t="n">
        <v>4</v>
      </c>
      <c r="F167" t="n">
        <v>4</v>
      </c>
      <c r="G167" t="n">
        <v>7</v>
      </c>
      <c r="H167" t="n">
        <v>11</v>
      </c>
      <c r="I167" t="n">
        <v>9</v>
      </c>
      <c r="J167" t="n">
        <v>12</v>
      </c>
      <c r="K167" t="n">
        <v>5</v>
      </c>
      <c r="L167" t="n">
        <v>10</v>
      </c>
      <c r="M167" t="n">
        <v>6</v>
      </c>
      <c r="N167" t="n">
        <v>7</v>
      </c>
      <c r="O167" t="n">
        <v>5</v>
      </c>
      <c r="P167" t="n">
        <v>4</v>
      </c>
      <c r="Q167" t="n">
        <v>5</v>
      </c>
      <c r="R167" s="135" t="n">
        <v>8</v>
      </c>
      <c r="S167" t="n">
        <v>1</v>
      </c>
      <c r="T167" t="n">
        <v>102</v>
      </c>
      <c r="U167" t="n">
        <v>166</v>
      </c>
    </row>
    <row r="168" ht="12" customHeight="1">
      <c r="A168" s="142" t="s">
        <v>589</v>
      </c>
      <c r="B168" s="134" t="n">
        <v>1</v>
      </c>
      <c r="C168" t="n">
        <v>2</v>
      </c>
      <c r="D168" t="n">
        <v>0</v>
      </c>
      <c r="E168" t="n">
        <v>6</v>
      </c>
      <c r="F168" t="n">
        <v>3</v>
      </c>
      <c r="G168" t="n">
        <v>7</v>
      </c>
      <c r="H168" t="n">
        <v>10</v>
      </c>
      <c r="I168" t="n">
        <v>10</v>
      </c>
      <c r="J168" t="n">
        <v>5</v>
      </c>
      <c r="K168" t="n">
        <v>9</v>
      </c>
      <c r="L168" t="n">
        <v>11</v>
      </c>
      <c r="M168" t="n">
        <v>6</v>
      </c>
      <c r="N168" t="n">
        <v>11</v>
      </c>
      <c r="O168" t="n">
        <v>6</v>
      </c>
      <c r="P168" t="n">
        <v>4</v>
      </c>
      <c r="Q168" t="n">
        <v>5</v>
      </c>
      <c r="R168" s="135" t="n">
        <v>5</v>
      </c>
      <c r="S168" t="n">
        <v>0</v>
      </c>
      <c r="T168" t="n">
        <v>101</v>
      </c>
      <c r="U168" t="n">
        <v>167</v>
      </c>
    </row>
    <row r="169" ht="12" customHeight="1">
      <c r="A169" s="142" t="s">
        <v>590</v>
      </c>
      <c r="B169" s="134" t="n">
        <v>3</v>
      </c>
      <c r="C169" t="n">
        <v>4</v>
      </c>
      <c r="D169" t="n">
        <v>2</v>
      </c>
      <c r="E169" t="n">
        <v>10</v>
      </c>
      <c r="F169" t="n">
        <v>4</v>
      </c>
      <c r="G169" t="n">
        <v>3</v>
      </c>
      <c r="H169" t="n">
        <v>7</v>
      </c>
      <c r="I169" t="n">
        <v>4</v>
      </c>
      <c r="J169" t="n">
        <v>4</v>
      </c>
      <c r="K169" t="n">
        <v>10</v>
      </c>
      <c r="L169" t="n">
        <v>9</v>
      </c>
      <c r="M169" t="n">
        <v>6</v>
      </c>
      <c r="N169" t="n">
        <v>8</v>
      </c>
      <c r="O169" t="n">
        <v>3</v>
      </c>
      <c r="P169" t="n">
        <v>2</v>
      </c>
      <c r="Q169" t="n">
        <v>6</v>
      </c>
      <c r="R169" s="135" t="n">
        <v>16</v>
      </c>
      <c r="S169" t="n">
        <v>0</v>
      </c>
      <c r="T169" t="n">
        <v>101</v>
      </c>
      <c r="U169" t="n">
        <v>168</v>
      </c>
    </row>
    <row r="170" ht="12" customHeight="1">
      <c r="A170" s="142" t="s">
        <v>591</v>
      </c>
      <c r="B170" s="134" t="n">
        <v>0</v>
      </c>
      <c r="C170" t="n">
        <v>4</v>
      </c>
      <c r="D170" t="n">
        <v>0</v>
      </c>
      <c r="E170" t="n">
        <v>3</v>
      </c>
      <c r="F170" t="n">
        <v>5</v>
      </c>
      <c r="G170" t="n">
        <v>2</v>
      </c>
      <c r="H170" t="n">
        <v>6</v>
      </c>
      <c r="I170" t="n">
        <v>12</v>
      </c>
      <c r="J170" t="n">
        <v>7</v>
      </c>
      <c r="K170" t="n">
        <v>16</v>
      </c>
      <c r="L170" t="n">
        <v>7</v>
      </c>
      <c r="M170" t="n">
        <v>8</v>
      </c>
      <c r="N170" t="n">
        <v>15</v>
      </c>
      <c r="O170" t="n">
        <v>5</v>
      </c>
      <c r="P170" t="n">
        <v>4</v>
      </c>
      <c r="Q170" t="n">
        <v>3</v>
      </c>
      <c r="R170" s="135" t="n">
        <v>4</v>
      </c>
      <c r="S170" t="n">
        <v>0</v>
      </c>
      <c r="T170" t="n">
        <v>101</v>
      </c>
      <c r="U170" t="n">
        <v>169</v>
      </c>
    </row>
    <row r="171" ht="12" customHeight="1">
      <c r="A171" s="142" t="s">
        <v>592</v>
      </c>
      <c r="B171" s="134" t="n">
        <v>0</v>
      </c>
      <c r="C171" t="n">
        <v>0</v>
      </c>
      <c r="D171" t="n">
        <v>0</v>
      </c>
      <c r="E171" t="n">
        <v>0</v>
      </c>
      <c r="F171" t="n">
        <v>5</v>
      </c>
      <c r="G171" t="n">
        <v>4</v>
      </c>
      <c r="H171" t="n">
        <v>9</v>
      </c>
      <c r="I171" t="n">
        <v>12</v>
      </c>
      <c r="J171" t="n">
        <v>13</v>
      </c>
      <c r="K171" t="n">
        <v>20</v>
      </c>
      <c r="L171" t="n">
        <v>8</v>
      </c>
      <c r="M171" t="n">
        <v>3</v>
      </c>
      <c r="N171" t="n">
        <v>5</v>
      </c>
      <c r="O171" t="n">
        <v>6</v>
      </c>
      <c r="P171" t="n">
        <v>3</v>
      </c>
      <c r="Q171" t="n">
        <v>4</v>
      </c>
      <c r="R171" s="135" t="n">
        <v>8</v>
      </c>
      <c r="S171" t="n">
        <v>0</v>
      </c>
      <c r="T171" t="n">
        <v>100</v>
      </c>
      <c r="U171" t="n">
        <v>170</v>
      </c>
    </row>
    <row r="172" ht="12" customHeight="1">
      <c r="A172" s="142" t="s">
        <v>593</v>
      </c>
      <c r="B172" s="134" t="n">
        <v>3</v>
      </c>
      <c r="C172" t="n">
        <v>6</v>
      </c>
      <c r="D172" t="n">
        <v>4</v>
      </c>
      <c r="E172" t="n">
        <v>8</v>
      </c>
      <c r="F172" t="n">
        <v>8</v>
      </c>
      <c r="G172" t="n">
        <v>4</v>
      </c>
      <c r="H172" t="n">
        <v>5</v>
      </c>
      <c r="I172" t="n">
        <v>4</v>
      </c>
      <c r="J172" t="n">
        <v>8</v>
      </c>
      <c r="K172" t="n">
        <v>8</v>
      </c>
      <c r="L172" t="n">
        <v>4</v>
      </c>
      <c r="M172" t="n">
        <v>6</v>
      </c>
      <c r="N172" t="n">
        <v>7</v>
      </c>
      <c r="O172" t="n">
        <v>3</v>
      </c>
      <c r="P172" t="n">
        <v>6</v>
      </c>
      <c r="Q172" t="n">
        <v>3</v>
      </c>
      <c r="R172" s="135" t="n">
        <v>11</v>
      </c>
      <c r="S172" t="n">
        <v>0</v>
      </c>
      <c r="T172" t="n">
        <v>98</v>
      </c>
      <c r="U172" t="n">
        <v>171</v>
      </c>
    </row>
    <row r="173" ht="12" customHeight="1">
      <c r="A173" s="142" t="s">
        <v>594</v>
      </c>
      <c r="B173" s="134" t="n">
        <v>1</v>
      </c>
      <c r="C173" t="n">
        <v>1</v>
      </c>
      <c r="D173" t="n">
        <v>0</v>
      </c>
      <c r="E173" t="n">
        <v>1</v>
      </c>
      <c r="F173" t="n">
        <v>3</v>
      </c>
      <c r="G173" t="n">
        <v>3</v>
      </c>
      <c r="H173" t="n">
        <v>2</v>
      </c>
      <c r="I173" t="n">
        <v>3</v>
      </c>
      <c r="J173" t="n">
        <v>5</v>
      </c>
      <c r="K173" t="n">
        <v>9</v>
      </c>
      <c r="L173" t="n">
        <v>8</v>
      </c>
      <c r="M173" t="n">
        <v>7</v>
      </c>
      <c r="N173" t="n">
        <v>16</v>
      </c>
      <c r="O173" t="n">
        <v>6</v>
      </c>
      <c r="P173" t="n">
        <v>10</v>
      </c>
      <c r="Q173" t="n">
        <v>7</v>
      </c>
      <c r="R173" s="135" t="n">
        <v>15</v>
      </c>
      <c r="S173" t="n">
        <v>1</v>
      </c>
      <c r="T173" t="n">
        <v>98</v>
      </c>
      <c r="U173" t="n">
        <v>172</v>
      </c>
    </row>
    <row r="174" ht="12" customHeight="1">
      <c r="A174" s="142" t="s">
        <v>595</v>
      </c>
      <c r="B174" s="134" t="n">
        <v>2</v>
      </c>
      <c r="C174" t="n">
        <v>3</v>
      </c>
      <c r="D174" t="n">
        <v>3</v>
      </c>
      <c r="E174" t="n">
        <v>4</v>
      </c>
      <c r="F174" t="n">
        <v>6</v>
      </c>
      <c r="G174" t="n">
        <v>2</v>
      </c>
      <c r="H174" t="n">
        <v>2</v>
      </c>
      <c r="I174" t="n">
        <v>9</v>
      </c>
      <c r="J174" t="n">
        <v>9</v>
      </c>
      <c r="K174" t="n">
        <v>13</v>
      </c>
      <c r="L174" t="n">
        <v>8</v>
      </c>
      <c r="M174" t="n">
        <v>5</v>
      </c>
      <c r="N174" t="n">
        <v>6</v>
      </c>
      <c r="O174" t="n">
        <v>6</v>
      </c>
      <c r="P174" t="n">
        <v>5</v>
      </c>
      <c r="Q174" t="n">
        <v>8</v>
      </c>
      <c r="R174" s="135" t="n">
        <v>7</v>
      </c>
      <c r="S174" t="n">
        <v>0</v>
      </c>
      <c r="T174" t="n">
        <v>98</v>
      </c>
      <c r="U174" t="n">
        <v>173</v>
      </c>
    </row>
    <row r="175" ht="12" customHeight="1">
      <c r="A175" s="142" t="s">
        <v>596</v>
      </c>
      <c r="B175" s="134" t="n">
        <v>1</v>
      </c>
      <c r="C175" t="n">
        <v>3</v>
      </c>
      <c r="D175" t="n">
        <v>2</v>
      </c>
      <c r="E175" t="n">
        <v>5</v>
      </c>
      <c r="F175" t="n">
        <v>6</v>
      </c>
      <c r="G175" t="n">
        <v>7</v>
      </c>
      <c r="H175" t="n">
        <v>10</v>
      </c>
      <c r="I175" t="n">
        <v>6</v>
      </c>
      <c r="J175" t="n">
        <v>8</v>
      </c>
      <c r="K175" t="n">
        <v>8</v>
      </c>
      <c r="L175" t="n">
        <v>9</v>
      </c>
      <c r="M175" t="n">
        <v>7</v>
      </c>
      <c r="N175" t="n">
        <v>5</v>
      </c>
      <c r="O175" t="n">
        <v>6</v>
      </c>
      <c r="P175" t="n">
        <v>1</v>
      </c>
      <c r="Q175" t="n">
        <v>6</v>
      </c>
      <c r="R175" s="135" t="n">
        <v>8</v>
      </c>
      <c r="S175" t="n">
        <v>0</v>
      </c>
      <c r="T175" t="n">
        <v>98</v>
      </c>
      <c r="U175" t="n">
        <v>174</v>
      </c>
    </row>
    <row r="176" ht="12" customHeight="1">
      <c r="A176" s="142" t="s">
        <v>597</v>
      </c>
      <c r="B176" s="134" t="n">
        <v>0</v>
      </c>
      <c r="C176" t="n">
        <v>3</v>
      </c>
      <c r="D176" t="n">
        <v>1</v>
      </c>
      <c r="E176" t="n">
        <v>5</v>
      </c>
      <c r="F176" t="n">
        <v>6</v>
      </c>
      <c r="G176" t="n">
        <v>1</v>
      </c>
      <c r="H176" t="n">
        <v>8</v>
      </c>
      <c r="I176" t="n">
        <v>3</v>
      </c>
      <c r="J176" t="n">
        <v>7</v>
      </c>
      <c r="K176" t="n">
        <v>13</v>
      </c>
      <c r="L176" t="n">
        <v>4</v>
      </c>
      <c r="M176" t="n">
        <v>5</v>
      </c>
      <c r="N176" t="n">
        <v>14</v>
      </c>
      <c r="O176" t="n">
        <v>4</v>
      </c>
      <c r="P176" t="n">
        <v>11</v>
      </c>
      <c r="Q176" t="n">
        <v>7</v>
      </c>
      <c r="R176" s="135" t="n">
        <v>5</v>
      </c>
      <c r="S176" t="n">
        <v>0</v>
      </c>
      <c r="T176" t="n">
        <v>97</v>
      </c>
      <c r="U176" t="n">
        <v>175</v>
      </c>
    </row>
    <row r="177" ht="12" customHeight="1">
      <c r="A177" s="142" t="s">
        <v>598</v>
      </c>
      <c r="B177" s="134" t="n">
        <v>1</v>
      </c>
      <c r="C177" t="n">
        <v>0</v>
      </c>
      <c r="D177" t="n">
        <v>0</v>
      </c>
      <c r="E177" t="n">
        <v>2</v>
      </c>
      <c r="F177" t="n">
        <v>3</v>
      </c>
      <c r="G177" t="n">
        <v>0</v>
      </c>
      <c r="H177" t="n">
        <v>4</v>
      </c>
      <c r="I177" t="n">
        <v>7</v>
      </c>
      <c r="J177" t="n">
        <v>5</v>
      </c>
      <c r="K177" t="n">
        <v>14</v>
      </c>
      <c r="L177" t="n">
        <v>8</v>
      </c>
      <c r="M177" t="n">
        <v>10</v>
      </c>
      <c r="N177" t="n">
        <v>10</v>
      </c>
      <c r="O177" t="n">
        <v>8</v>
      </c>
      <c r="P177" t="n">
        <v>7</v>
      </c>
      <c r="Q177" t="n">
        <v>10</v>
      </c>
      <c r="R177" s="135" t="n">
        <v>5</v>
      </c>
      <c r="S177" t="n">
        <v>0</v>
      </c>
      <c r="T177" t="n">
        <v>94</v>
      </c>
      <c r="U177" t="n">
        <v>176</v>
      </c>
    </row>
    <row r="178" ht="12" customHeight="1">
      <c r="A178" s="142" t="s">
        <v>599</v>
      </c>
      <c r="B178" s="134" t="n">
        <v>0</v>
      </c>
      <c r="C178" t="n">
        <v>1</v>
      </c>
      <c r="D178" t="n">
        <v>0</v>
      </c>
      <c r="E178" t="n">
        <v>0</v>
      </c>
      <c r="F178" t="n">
        <v>6</v>
      </c>
      <c r="G178" t="n">
        <v>2</v>
      </c>
      <c r="H178" t="n">
        <v>10</v>
      </c>
      <c r="I178" t="n">
        <v>8</v>
      </c>
      <c r="J178" t="n">
        <v>5</v>
      </c>
      <c r="K178" t="n">
        <v>9</v>
      </c>
      <c r="L178" t="n">
        <v>7</v>
      </c>
      <c r="M178" t="n">
        <v>11</v>
      </c>
      <c r="N178" t="n">
        <v>8</v>
      </c>
      <c r="O178" t="n">
        <v>6</v>
      </c>
      <c r="P178" t="n">
        <v>7</v>
      </c>
      <c r="Q178" t="n">
        <v>5</v>
      </c>
      <c r="R178" s="135" t="n">
        <v>9</v>
      </c>
      <c r="S178" t="n">
        <v>0</v>
      </c>
      <c r="T178" t="n">
        <v>94</v>
      </c>
      <c r="U178" t="n">
        <v>177</v>
      </c>
    </row>
    <row r="179" ht="12" customHeight="1">
      <c r="A179" s="142" t="s">
        <v>600</v>
      </c>
      <c r="B179" s="134" t="n">
        <v>3</v>
      </c>
      <c r="C179" t="n">
        <v>4</v>
      </c>
      <c r="D179" t="n">
        <v>3</v>
      </c>
      <c r="E179" t="n">
        <v>1</v>
      </c>
      <c r="F179" t="n">
        <v>4</v>
      </c>
      <c r="G179" t="n">
        <v>7</v>
      </c>
      <c r="H179" t="n">
        <v>6</v>
      </c>
      <c r="I179" t="n">
        <v>5</v>
      </c>
      <c r="J179" t="n">
        <v>7</v>
      </c>
      <c r="K179" t="n">
        <v>13</v>
      </c>
      <c r="L179" t="n">
        <v>17</v>
      </c>
      <c r="M179" t="n">
        <v>2</v>
      </c>
      <c r="N179" t="n">
        <v>12</v>
      </c>
      <c r="O179" t="n">
        <v>2</v>
      </c>
      <c r="P179" t="n">
        <v>1</v>
      </c>
      <c r="Q179" t="n">
        <v>3</v>
      </c>
      <c r="R179" s="135" t="n">
        <v>3</v>
      </c>
      <c r="S179" t="n">
        <v>0</v>
      </c>
      <c r="T179" t="n">
        <v>93</v>
      </c>
      <c r="U179" t="n">
        <v>178</v>
      </c>
    </row>
    <row r="180" ht="12" customHeight="1">
      <c r="A180" s="142" t="s">
        <v>601</v>
      </c>
      <c r="B180" s="134" t="n">
        <v>1</v>
      </c>
      <c r="C180" t="n">
        <v>3</v>
      </c>
      <c r="D180" t="n">
        <v>1</v>
      </c>
      <c r="E180" t="n">
        <v>6</v>
      </c>
      <c r="F180" t="n">
        <v>6</v>
      </c>
      <c r="G180" t="n">
        <v>3</v>
      </c>
      <c r="H180" t="n">
        <v>10</v>
      </c>
      <c r="I180" t="n">
        <v>16</v>
      </c>
      <c r="J180" t="n">
        <v>7</v>
      </c>
      <c r="K180" t="n">
        <v>5</v>
      </c>
      <c r="L180" t="n">
        <v>8</v>
      </c>
      <c r="M180" t="n">
        <v>2</v>
      </c>
      <c r="N180" t="n">
        <v>9</v>
      </c>
      <c r="O180" t="n">
        <v>4</v>
      </c>
      <c r="P180" t="n">
        <v>5</v>
      </c>
      <c r="Q180" t="n">
        <v>1</v>
      </c>
      <c r="R180" s="135" t="n">
        <v>5</v>
      </c>
      <c r="S180" t="n">
        <v>0</v>
      </c>
      <c r="T180" t="n">
        <v>92</v>
      </c>
      <c r="U180" t="n">
        <v>179</v>
      </c>
    </row>
    <row r="181" ht="12" customHeight="1">
      <c r="A181" s="142" t="s">
        <v>602</v>
      </c>
      <c r="B181" s="134" t="n">
        <v>4</v>
      </c>
      <c r="C181" t="n">
        <v>3</v>
      </c>
      <c r="D181" t="n">
        <v>2</v>
      </c>
      <c r="E181" t="n">
        <v>9</v>
      </c>
      <c r="F181" t="n">
        <v>11</v>
      </c>
      <c r="G181" t="n">
        <v>3</v>
      </c>
      <c r="H181" t="n">
        <v>6</v>
      </c>
      <c r="I181" t="n">
        <v>6</v>
      </c>
      <c r="J181" t="n">
        <v>8</v>
      </c>
      <c r="K181" t="n">
        <v>8</v>
      </c>
      <c r="L181" t="n">
        <v>5</v>
      </c>
      <c r="M181" t="n">
        <v>7</v>
      </c>
      <c r="N181" t="n">
        <v>5</v>
      </c>
      <c r="O181" t="n">
        <v>2</v>
      </c>
      <c r="P181" t="n">
        <v>1</v>
      </c>
      <c r="Q181" t="n">
        <v>2</v>
      </c>
      <c r="R181" s="135" t="n">
        <v>8</v>
      </c>
      <c r="S181" t="n">
        <v>0</v>
      </c>
      <c r="T181" t="n">
        <v>90</v>
      </c>
      <c r="U181" t="n">
        <v>180</v>
      </c>
    </row>
    <row r="182" ht="12" customHeight="1">
      <c r="A182" s="142" t="s">
        <v>603</v>
      </c>
      <c r="B182" s="134" t="n">
        <v>1</v>
      </c>
      <c r="C182" t="n">
        <v>3</v>
      </c>
      <c r="D182" t="n">
        <v>1</v>
      </c>
      <c r="E182" t="n">
        <v>2</v>
      </c>
      <c r="F182" t="n">
        <v>11</v>
      </c>
      <c r="G182" t="n">
        <v>6</v>
      </c>
      <c r="H182" t="n">
        <v>8</v>
      </c>
      <c r="I182" t="n">
        <v>4</v>
      </c>
      <c r="J182" t="n">
        <v>12</v>
      </c>
      <c r="K182" t="n">
        <v>8</v>
      </c>
      <c r="L182" t="n">
        <v>8</v>
      </c>
      <c r="M182" t="n">
        <v>4</v>
      </c>
      <c r="N182" t="n">
        <v>5</v>
      </c>
      <c r="O182" t="n">
        <v>2</v>
      </c>
      <c r="P182" t="n">
        <v>4</v>
      </c>
      <c r="Q182" t="n">
        <v>6</v>
      </c>
      <c r="R182" s="135" t="n">
        <v>5</v>
      </c>
      <c r="S182" t="n">
        <v>0</v>
      </c>
      <c r="T182" t="n">
        <v>90</v>
      </c>
      <c r="U182" t="n">
        <v>181</v>
      </c>
    </row>
    <row r="183" ht="12" customHeight="1">
      <c r="A183" s="142" t="s">
        <v>604</v>
      </c>
      <c r="B183" s="134" t="n">
        <v>1</v>
      </c>
      <c r="C183" t="n">
        <v>2</v>
      </c>
      <c r="D183" t="n">
        <v>3</v>
      </c>
      <c r="E183" t="n">
        <v>1</v>
      </c>
      <c r="F183" t="n">
        <v>5</v>
      </c>
      <c r="G183" t="n">
        <v>5</v>
      </c>
      <c r="H183" t="n">
        <v>8</v>
      </c>
      <c r="I183" t="n">
        <v>6</v>
      </c>
      <c r="J183" t="n">
        <v>4</v>
      </c>
      <c r="K183" t="n">
        <v>7</v>
      </c>
      <c r="L183" t="n">
        <v>9</v>
      </c>
      <c r="M183" t="n">
        <v>5</v>
      </c>
      <c r="N183" t="n">
        <v>10</v>
      </c>
      <c r="O183" t="n">
        <v>4</v>
      </c>
      <c r="P183" t="n">
        <v>6</v>
      </c>
      <c r="Q183" t="n">
        <v>4</v>
      </c>
      <c r="R183" s="135" t="n">
        <v>9</v>
      </c>
      <c r="S183" t="n">
        <v>0</v>
      </c>
      <c r="T183" t="n">
        <v>89</v>
      </c>
      <c r="U183" t="n">
        <v>182</v>
      </c>
    </row>
    <row r="184" ht="12" customHeight="1">
      <c r="A184" s="142" t="s">
        <v>605</v>
      </c>
      <c r="B184" s="134" t="n">
        <v>2</v>
      </c>
      <c r="C184" t="n">
        <v>1</v>
      </c>
      <c r="D184" t="n">
        <v>1</v>
      </c>
      <c r="E184" t="n">
        <v>6</v>
      </c>
      <c r="F184" t="n">
        <v>6</v>
      </c>
      <c r="G184" t="n">
        <v>5</v>
      </c>
      <c r="H184" t="n">
        <v>6</v>
      </c>
      <c r="I184" t="n">
        <v>5</v>
      </c>
      <c r="J184" t="n">
        <v>11</v>
      </c>
      <c r="K184" t="n">
        <v>13</v>
      </c>
      <c r="L184" t="n">
        <v>10</v>
      </c>
      <c r="M184" t="n">
        <v>3</v>
      </c>
      <c r="N184" t="n">
        <v>5</v>
      </c>
      <c r="O184" t="n">
        <v>1</v>
      </c>
      <c r="P184" t="n">
        <v>3</v>
      </c>
      <c r="Q184" t="n">
        <v>5</v>
      </c>
      <c r="R184" s="135" t="n">
        <v>6</v>
      </c>
      <c r="S184" t="n">
        <v>0</v>
      </c>
      <c r="T184" t="n">
        <v>89</v>
      </c>
      <c r="U184" t="n">
        <v>183</v>
      </c>
    </row>
    <row r="185" ht="12" customHeight="1">
      <c r="A185" s="142" t="s">
        <v>606</v>
      </c>
      <c r="B185" s="134" t="n">
        <v>0</v>
      </c>
      <c r="C185" t="n">
        <v>0</v>
      </c>
      <c r="D185" t="n">
        <v>0</v>
      </c>
      <c r="E185" t="n">
        <v>1</v>
      </c>
      <c r="F185" t="n">
        <v>0</v>
      </c>
      <c r="G185" t="n">
        <v>0</v>
      </c>
      <c r="H185" t="n">
        <v>0</v>
      </c>
      <c r="I185" t="n">
        <v>0</v>
      </c>
      <c r="J185" t="n">
        <v>7</v>
      </c>
      <c r="K185" t="n">
        <v>12</v>
      </c>
      <c r="L185" t="n">
        <v>11</v>
      </c>
      <c r="M185" t="n">
        <v>7</v>
      </c>
      <c r="N185" t="n">
        <v>19</v>
      </c>
      <c r="O185" t="n">
        <v>8</v>
      </c>
      <c r="P185" t="n">
        <v>6</v>
      </c>
      <c r="Q185" t="n">
        <v>12</v>
      </c>
      <c r="R185" s="135" t="n">
        <v>5</v>
      </c>
      <c r="S185" t="n">
        <v>0</v>
      </c>
      <c r="T185" t="n">
        <v>88</v>
      </c>
      <c r="U185" t="n">
        <v>184</v>
      </c>
    </row>
    <row r="186" ht="12" customHeight="1">
      <c r="A186" s="142" t="s">
        <v>607</v>
      </c>
      <c r="B186" s="134" t="n">
        <v>2</v>
      </c>
      <c r="C186" t="n">
        <v>3</v>
      </c>
      <c r="D186" t="n">
        <v>0</v>
      </c>
      <c r="E186" t="n">
        <v>2</v>
      </c>
      <c r="F186" t="n">
        <v>5</v>
      </c>
      <c r="G186" t="n">
        <v>5</v>
      </c>
      <c r="H186" t="n">
        <v>12</v>
      </c>
      <c r="I186" t="n">
        <v>8</v>
      </c>
      <c r="J186" t="n">
        <v>6</v>
      </c>
      <c r="K186" t="n">
        <v>8</v>
      </c>
      <c r="L186" t="n">
        <v>8</v>
      </c>
      <c r="M186" t="n">
        <v>5</v>
      </c>
      <c r="N186" t="n">
        <v>8</v>
      </c>
      <c r="O186" t="n">
        <v>3</v>
      </c>
      <c r="P186" t="n">
        <v>3</v>
      </c>
      <c r="Q186" t="n">
        <v>2</v>
      </c>
      <c r="R186" s="135" t="n">
        <v>6</v>
      </c>
      <c r="S186" t="n">
        <v>0</v>
      </c>
      <c r="T186" t="n">
        <v>86</v>
      </c>
      <c r="U186" t="n">
        <v>185</v>
      </c>
    </row>
    <row r="187" ht="12" customHeight="1">
      <c r="A187" s="142" t="s">
        <v>608</v>
      </c>
      <c r="B187" s="134" t="n">
        <v>0</v>
      </c>
      <c r="C187" t="n">
        <v>4</v>
      </c>
      <c r="D187" t="n">
        <v>1</v>
      </c>
      <c r="E187" t="n">
        <v>9</v>
      </c>
      <c r="F187" t="n">
        <v>2</v>
      </c>
      <c r="G187" t="n">
        <v>7</v>
      </c>
      <c r="H187" t="n">
        <v>10</v>
      </c>
      <c r="I187" t="n">
        <v>9</v>
      </c>
      <c r="J187" t="n">
        <v>8</v>
      </c>
      <c r="K187" t="n">
        <v>12</v>
      </c>
      <c r="L187" t="n">
        <v>7</v>
      </c>
      <c r="M187" t="n">
        <v>3</v>
      </c>
      <c r="N187" t="n">
        <v>3</v>
      </c>
      <c r="O187" t="n">
        <v>2</v>
      </c>
      <c r="P187" t="n">
        <v>1</v>
      </c>
      <c r="Q187" t="n">
        <v>3</v>
      </c>
      <c r="R187" s="135" t="n">
        <v>4</v>
      </c>
      <c r="S187" t="n">
        <v>0</v>
      </c>
      <c r="T187" t="n">
        <v>85</v>
      </c>
      <c r="U187" t="n">
        <v>186</v>
      </c>
    </row>
    <row r="188" ht="12" customHeight="1">
      <c r="A188" s="142" t="s">
        <v>609</v>
      </c>
      <c r="B188" s="134" t="n">
        <v>0</v>
      </c>
      <c r="C188" t="n">
        <v>0</v>
      </c>
      <c r="D188" t="n">
        <v>0</v>
      </c>
      <c r="E188" t="n">
        <v>3</v>
      </c>
      <c r="F188" t="n">
        <v>4</v>
      </c>
      <c r="G188" t="n">
        <v>1</v>
      </c>
      <c r="H188" t="n">
        <v>4</v>
      </c>
      <c r="I188" t="n">
        <v>5</v>
      </c>
      <c r="J188" t="n">
        <v>15</v>
      </c>
      <c r="K188" t="n">
        <v>11</v>
      </c>
      <c r="L188" t="n">
        <v>5</v>
      </c>
      <c r="M188" t="n">
        <v>2</v>
      </c>
      <c r="N188" t="n">
        <v>10</v>
      </c>
      <c r="O188" t="n">
        <v>6</v>
      </c>
      <c r="P188" t="n">
        <v>9</v>
      </c>
      <c r="Q188" t="n">
        <v>5</v>
      </c>
      <c r="R188" s="135" t="n">
        <v>5</v>
      </c>
      <c r="S188" t="n">
        <v>0</v>
      </c>
      <c r="T188" t="n">
        <v>85</v>
      </c>
      <c r="U188" t="n">
        <v>187</v>
      </c>
    </row>
    <row r="189" ht="12" customHeight="1">
      <c r="A189" s="142" t="s">
        <v>610</v>
      </c>
      <c r="B189" s="134" t="n">
        <v>0</v>
      </c>
      <c r="C189" t="n">
        <v>0</v>
      </c>
      <c r="D189" t="n">
        <v>0</v>
      </c>
      <c r="E189" t="n">
        <v>1</v>
      </c>
      <c r="F189" t="n">
        <v>4</v>
      </c>
      <c r="G189" t="n">
        <v>3</v>
      </c>
      <c r="H189" t="n">
        <v>6</v>
      </c>
      <c r="I189" t="n">
        <v>8</v>
      </c>
      <c r="J189" t="n">
        <v>7</v>
      </c>
      <c r="K189" t="n">
        <v>10</v>
      </c>
      <c r="L189" t="n">
        <v>15</v>
      </c>
      <c r="M189" t="n">
        <v>6</v>
      </c>
      <c r="N189" t="n">
        <v>7</v>
      </c>
      <c r="O189" t="n">
        <v>6</v>
      </c>
      <c r="P189" t="n">
        <v>5</v>
      </c>
      <c r="Q189" t="n">
        <v>4</v>
      </c>
      <c r="R189" s="135" t="n">
        <v>3</v>
      </c>
      <c r="S189" t="n">
        <v>0</v>
      </c>
      <c r="T189" t="n">
        <v>85</v>
      </c>
      <c r="U189" t="n">
        <v>188</v>
      </c>
    </row>
    <row r="190" ht="12" customHeight="1">
      <c r="A190" s="142" t="s">
        <v>611</v>
      </c>
      <c r="B190" s="134" t="n">
        <v>0</v>
      </c>
      <c r="C190" t="n">
        <v>1</v>
      </c>
      <c r="D190" t="n">
        <v>0</v>
      </c>
      <c r="E190" t="n">
        <v>3</v>
      </c>
      <c r="F190" t="n">
        <v>5</v>
      </c>
      <c r="G190" t="n">
        <v>2</v>
      </c>
      <c r="H190" t="n">
        <v>3</v>
      </c>
      <c r="I190" t="n">
        <v>4</v>
      </c>
      <c r="J190" t="n">
        <v>5</v>
      </c>
      <c r="K190" t="n">
        <v>11</v>
      </c>
      <c r="L190" t="n">
        <v>4</v>
      </c>
      <c r="M190" t="n">
        <v>5</v>
      </c>
      <c r="N190" t="n">
        <v>12</v>
      </c>
      <c r="O190" t="n">
        <v>8</v>
      </c>
      <c r="P190" t="n">
        <v>5</v>
      </c>
      <c r="Q190" t="n">
        <v>8</v>
      </c>
      <c r="R190" s="135" t="n">
        <v>8</v>
      </c>
      <c r="S190" t="n">
        <v>0</v>
      </c>
      <c r="T190" t="n">
        <v>84</v>
      </c>
      <c r="U190" t="n">
        <v>189</v>
      </c>
    </row>
    <row r="191" ht="12" customHeight="1">
      <c r="A191" s="142" t="s">
        <v>612</v>
      </c>
      <c r="B191" s="134" t="n">
        <v>0</v>
      </c>
      <c r="C191" t="n">
        <v>3</v>
      </c>
      <c r="D191" t="n">
        <v>0</v>
      </c>
      <c r="E191" t="n">
        <v>4</v>
      </c>
      <c r="F191" t="n">
        <v>7</v>
      </c>
      <c r="G191" t="n">
        <v>3</v>
      </c>
      <c r="H191" t="n">
        <v>8</v>
      </c>
      <c r="I191" t="n">
        <v>7</v>
      </c>
      <c r="J191" t="n">
        <v>7</v>
      </c>
      <c r="K191" t="n">
        <v>8</v>
      </c>
      <c r="L191" t="n">
        <v>8</v>
      </c>
      <c r="M191" t="n">
        <v>2</v>
      </c>
      <c r="N191" t="n">
        <v>3</v>
      </c>
      <c r="O191" t="n">
        <v>6</v>
      </c>
      <c r="P191" t="n">
        <v>5</v>
      </c>
      <c r="Q191" t="n">
        <v>7</v>
      </c>
      <c r="R191" s="135" t="n">
        <v>5</v>
      </c>
      <c r="S191" t="n">
        <v>1</v>
      </c>
      <c r="T191" t="n">
        <v>84</v>
      </c>
      <c r="U191" t="n">
        <v>190</v>
      </c>
    </row>
    <row r="192" ht="12" customHeight="1">
      <c r="A192" s="142" t="s">
        <v>613</v>
      </c>
      <c r="B192" s="134" t="n">
        <v>0</v>
      </c>
      <c r="C192" t="n">
        <v>0</v>
      </c>
      <c r="D192" t="n">
        <v>0</v>
      </c>
      <c r="E192" t="n">
        <v>3</v>
      </c>
      <c r="F192" t="n">
        <v>5</v>
      </c>
      <c r="G192" t="n">
        <v>0</v>
      </c>
      <c r="H192" t="n">
        <v>3</v>
      </c>
      <c r="I192" t="n">
        <v>5</v>
      </c>
      <c r="J192" t="n">
        <v>8</v>
      </c>
      <c r="K192" t="n">
        <v>14</v>
      </c>
      <c r="L192" t="n">
        <v>11</v>
      </c>
      <c r="M192" t="n">
        <v>5</v>
      </c>
      <c r="N192" t="n">
        <v>9</v>
      </c>
      <c r="O192" t="n">
        <v>4</v>
      </c>
      <c r="P192" t="n">
        <v>3</v>
      </c>
      <c r="Q192" t="n">
        <v>4</v>
      </c>
      <c r="R192" s="135" t="n">
        <v>10</v>
      </c>
      <c r="S192" t="n">
        <v>0</v>
      </c>
      <c r="T192" t="n">
        <v>84</v>
      </c>
      <c r="U192" t="n">
        <v>191</v>
      </c>
    </row>
    <row r="193" ht="12" customHeight="1">
      <c r="A193" s="142" t="s">
        <v>614</v>
      </c>
      <c r="B193" s="134" t="n">
        <v>2</v>
      </c>
      <c r="C193" t="n">
        <v>4</v>
      </c>
      <c r="D193" t="n">
        <v>0</v>
      </c>
      <c r="E193" t="n">
        <v>6</v>
      </c>
      <c r="F193" t="n">
        <v>12</v>
      </c>
      <c r="G193" t="n">
        <v>4</v>
      </c>
      <c r="H193" t="n">
        <v>6</v>
      </c>
      <c r="I193" t="n">
        <v>4</v>
      </c>
      <c r="J193" t="n">
        <v>13</v>
      </c>
      <c r="K193" t="n">
        <v>10</v>
      </c>
      <c r="L193" t="n">
        <v>5</v>
      </c>
      <c r="M193" t="n">
        <v>4</v>
      </c>
      <c r="N193" t="n">
        <v>6</v>
      </c>
      <c r="O193" t="n">
        <v>0</v>
      </c>
      <c r="P193" t="n">
        <v>2</v>
      </c>
      <c r="Q193" t="n">
        <v>2</v>
      </c>
      <c r="R193" s="135" t="n">
        <v>2</v>
      </c>
      <c r="S193" t="n">
        <v>0</v>
      </c>
      <c r="T193" t="n">
        <v>82</v>
      </c>
      <c r="U193" t="n">
        <v>192</v>
      </c>
    </row>
    <row r="194" ht="12" customHeight="1">
      <c r="A194" s="142" t="s">
        <v>615</v>
      </c>
      <c r="B194" s="134" t="n">
        <v>0</v>
      </c>
      <c r="C194" t="n">
        <v>2</v>
      </c>
      <c r="D194" t="n">
        <v>1</v>
      </c>
      <c r="E194" t="n">
        <v>1</v>
      </c>
      <c r="F194" t="n">
        <v>2</v>
      </c>
      <c r="G194" t="n">
        <v>5</v>
      </c>
      <c r="H194" t="n">
        <v>6</v>
      </c>
      <c r="I194" t="n">
        <v>8</v>
      </c>
      <c r="J194" t="n">
        <v>6</v>
      </c>
      <c r="K194" t="n">
        <v>11</v>
      </c>
      <c r="L194" t="n">
        <v>17</v>
      </c>
      <c r="M194" t="n">
        <v>2</v>
      </c>
      <c r="N194" t="n">
        <v>9</v>
      </c>
      <c r="O194" t="n">
        <v>2</v>
      </c>
      <c r="P194" t="n">
        <v>1</v>
      </c>
      <c r="Q194" t="n">
        <v>4</v>
      </c>
      <c r="R194" s="135" t="n">
        <v>5</v>
      </c>
      <c r="S194" t="n">
        <v>0</v>
      </c>
      <c r="T194" t="n">
        <v>82</v>
      </c>
      <c r="U194" t="n">
        <v>193</v>
      </c>
    </row>
    <row r="195" ht="12" customHeight="1">
      <c r="A195" s="142" t="s">
        <v>616</v>
      </c>
      <c r="B195" s="134" t="n">
        <v>3</v>
      </c>
      <c r="C195" t="n">
        <v>2</v>
      </c>
      <c r="D195" t="n">
        <v>1</v>
      </c>
      <c r="E195" t="n">
        <v>8</v>
      </c>
      <c r="F195" t="n">
        <v>4</v>
      </c>
      <c r="G195" t="n">
        <v>7</v>
      </c>
      <c r="H195" t="n">
        <v>1</v>
      </c>
      <c r="I195" t="n">
        <v>4</v>
      </c>
      <c r="J195" t="n">
        <v>6</v>
      </c>
      <c r="K195" t="n">
        <v>9</v>
      </c>
      <c r="L195" t="n">
        <v>7</v>
      </c>
      <c r="M195" t="n">
        <v>5</v>
      </c>
      <c r="N195" t="n">
        <v>7</v>
      </c>
      <c r="O195" t="n">
        <v>3</v>
      </c>
      <c r="P195" t="n">
        <v>3</v>
      </c>
      <c r="Q195" t="n">
        <v>6</v>
      </c>
      <c r="R195" s="135" t="n">
        <v>6</v>
      </c>
      <c r="S195" t="n">
        <v>0</v>
      </c>
      <c r="T195" t="n">
        <v>82</v>
      </c>
      <c r="U195" t="n">
        <v>194</v>
      </c>
    </row>
    <row r="196" ht="12" customHeight="1">
      <c r="A196" s="142" t="s">
        <v>617</v>
      </c>
      <c r="B196" s="134" t="n">
        <v>1</v>
      </c>
      <c r="C196" t="n">
        <v>4</v>
      </c>
      <c r="D196" t="n">
        <v>3</v>
      </c>
      <c r="E196" t="n">
        <v>4</v>
      </c>
      <c r="F196" t="n">
        <v>5</v>
      </c>
      <c r="G196" t="n">
        <v>5</v>
      </c>
      <c r="H196" t="n">
        <v>5</v>
      </c>
      <c r="I196" t="n">
        <v>3</v>
      </c>
      <c r="J196" t="n">
        <v>7</v>
      </c>
      <c r="K196" t="n">
        <v>10</v>
      </c>
      <c r="L196" t="n">
        <v>4</v>
      </c>
      <c r="M196" t="n">
        <v>12</v>
      </c>
      <c r="N196" t="n">
        <v>8</v>
      </c>
      <c r="O196" t="n">
        <v>0</v>
      </c>
      <c r="P196" t="n">
        <v>2</v>
      </c>
      <c r="Q196" t="n">
        <v>1</v>
      </c>
      <c r="R196" s="135" t="n">
        <v>6</v>
      </c>
      <c r="S196" t="n">
        <v>0</v>
      </c>
      <c r="T196" t="n">
        <v>80</v>
      </c>
      <c r="U196" t="n">
        <v>195</v>
      </c>
    </row>
    <row r="197" ht="12" customHeight="1">
      <c r="A197" s="142" t="s">
        <v>618</v>
      </c>
      <c r="B197" s="134" t="n">
        <v>1</v>
      </c>
      <c r="C197" t="n">
        <v>5</v>
      </c>
      <c r="D197" t="n">
        <v>1</v>
      </c>
      <c r="E197" t="n">
        <v>2</v>
      </c>
      <c r="F197" t="n">
        <v>8</v>
      </c>
      <c r="G197" t="n">
        <v>4</v>
      </c>
      <c r="H197" t="n">
        <v>4</v>
      </c>
      <c r="I197" t="n">
        <v>10</v>
      </c>
      <c r="J197" t="n">
        <v>12</v>
      </c>
      <c r="K197" t="n">
        <v>6</v>
      </c>
      <c r="L197" t="n">
        <v>5</v>
      </c>
      <c r="M197" t="n">
        <v>5</v>
      </c>
      <c r="N197" t="n">
        <v>4</v>
      </c>
      <c r="O197" t="n">
        <v>2</v>
      </c>
      <c r="P197" t="n">
        <v>5</v>
      </c>
      <c r="Q197" t="n">
        <v>3</v>
      </c>
      <c r="R197" s="135" t="n">
        <v>3</v>
      </c>
      <c r="S197" t="n">
        <v>0</v>
      </c>
      <c r="T197" t="n">
        <v>80</v>
      </c>
      <c r="U197" t="n">
        <v>196</v>
      </c>
    </row>
    <row r="198" ht="12" customHeight="1">
      <c r="A198" s="142" t="s">
        <v>619</v>
      </c>
      <c r="B198" s="134" t="n">
        <v>1</v>
      </c>
      <c r="C198" t="n">
        <v>1</v>
      </c>
      <c r="D198" t="n">
        <v>2</v>
      </c>
      <c r="E198" t="n">
        <v>2</v>
      </c>
      <c r="F198" t="n">
        <v>8</v>
      </c>
      <c r="G198" t="n">
        <v>5</v>
      </c>
      <c r="H198" t="n">
        <v>6</v>
      </c>
      <c r="I198" t="n">
        <v>16</v>
      </c>
      <c r="J198" t="n">
        <v>4</v>
      </c>
      <c r="K198" t="n">
        <v>9</v>
      </c>
      <c r="L198" t="n">
        <v>7</v>
      </c>
      <c r="M198" t="n">
        <v>2</v>
      </c>
      <c r="N198" t="n">
        <v>6</v>
      </c>
      <c r="O198" t="n">
        <v>0</v>
      </c>
      <c r="P198" t="n">
        <v>6</v>
      </c>
      <c r="Q198" t="n">
        <v>4</v>
      </c>
      <c r="R198" s="135" t="n">
        <v>1</v>
      </c>
      <c r="S198" t="n">
        <v>0</v>
      </c>
      <c r="T198" t="n">
        <v>80</v>
      </c>
      <c r="U198" t="n">
        <v>197</v>
      </c>
    </row>
    <row r="199" ht="12" customHeight="1">
      <c r="A199" s="142" t="s">
        <v>620</v>
      </c>
      <c r="B199" s="134" t="n">
        <v>3</v>
      </c>
      <c r="C199" t="n">
        <v>3</v>
      </c>
      <c r="D199" t="n">
        <v>2</v>
      </c>
      <c r="E199" t="n">
        <v>2</v>
      </c>
      <c r="F199" t="n">
        <v>2</v>
      </c>
      <c r="G199" t="n">
        <v>3</v>
      </c>
      <c r="H199" t="n">
        <v>8</v>
      </c>
      <c r="I199" t="n">
        <v>7</v>
      </c>
      <c r="J199" t="n">
        <v>5</v>
      </c>
      <c r="K199" t="n">
        <v>7</v>
      </c>
      <c r="L199" t="n">
        <v>10</v>
      </c>
      <c r="M199" t="n">
        <v>2</v>
      </c>
      <c r="N199" t="n">
        <v>8</v>
      </c>
      <c r="O199" t="n">
        <v>2</v>
      </c>
      <c r="P199" t="n">
        <v>2</v>
      </c>
      <c r="Q199" t="n">
        <v>3</v>
      </c>
      <c r="R199" s="135" t="n">
        <v>10</v>
      </c>
      <c r="S199" t="n">
        <v>0</v>
      </c>
      <c r="T199" t="n">
        <v>79</v>
      </c>
      <c r="U199" t="n">
        <v>198</v>
      </c>
    </row>
    <row r="200" ht="12" customHeight="1">
      <c r="A200" s="142" t="s">
        <v>621</v>
      </c>
      <c r="B200" s="134" t="n">
        <v>0</v>
      </c>
      <c r="C200" t="n">
        <v>0</v>
      </c>
      <c r="D200" t="n">
        <v>1</v>
      </c>
      <c r="E200" t="n">
        <v>1</v>
      </c>
      <c r="F200" t="n">
        <v>1</v>
      </c>
      <c r="G200" t="n">
        <v>2</v>
      </c>
      <c r="H200" t="n">
        <v>0</v>
      </c>
      <c r="I200" t="n">
        <v>2</v>
      </c>
      <c r="J200" t="n">
        <v>2</v>
      </c>
      <c r="K200" t="n">
        <v>5</v>
      </c>
      <c r="L200" t="n">
        <v>10</v>
      </c>
      <c r="M200" t="n">
        <v>11</v>
      </c>
      <c r="N200" t="n">
        <v>6</v>
      </c>
      <c r="O200" t="n">
        <v>8</v>
      </c>
      <c r="P200" t="n">
        <v>8</v>
      </c>
      <c r="Q200" t="n">
        <v>13</v>
      </c>
      <c r="R200" s="135" t="n">
        <v>8</v>
      </c>
      <c r="S200" t="n">
        <v>1</v>
      </c>
      <c r="T200" t="n">
        <v>79</v>
      </c>
      <c r="U200" t="n">
        <v>199</v>
      </c>
    </row>
    <row r="201" ht="12" customHeight="1">
      <c r="A201" s="142" t="s">
        <v>622</v>
      </c>
      <c r="B201" s="134" t="n">
        <v>0</v>
      </c>
      <c r="C201" t="n">
        <v>3</v>
      </c>
      <c r="D201" t="n">
        <v>5</v>
      </c>
      <c r="E201" t="n">
        <v>6</v>
      </c>
      <c r="F201" t="n">
        <v>6</v>
      </c>
      <c r="G201" t="n">
        <v>4</v>
      </c>
      <c r="H201" t="n">
        <v>7</v>
      </c>
      <c r="I201" t="n">
        <v>13</v>
      </c>
      <c r="J201" t="n">
        <v>6</v>
      </c>
      <c r="K201" t="n">
        <v>5</v>
      </c>
      <c r="L201" t="n">
        <v>7</v>
      </c>
      <c r="M201" t="n">
        <v>1</v>
      </c>
      <c r="N201" t="n">
        <v>6</v>
      </c>
      <c r="O201" t="n">
        <v>0</v>
      </c>
      <c r="P201" t="n">
        <v>4</v>
      </c>
      <c r="Q201" t="n">
        <v>3</v>
      </c>
      <c r="R201" s="135" t="n">
        <v>3</v>
      </c>
      <c r="S201" t="n">
        <v>0</v>
      </c>
      <c r="T201" t="n">
        <v>79</v>
      </c>
      <c r="U201" t="n">
        <v>200</v>
      </c>
    </row>
    <row r="202" ht="12" customHeight="1">
      <c r="A202" s="142" t="s">
        <v>623</v>
      </c>
      <c r="B202" s="134" t="n">
        <v>0</v>
      </c>
      <c r="C202" t="n">
        <v>1</v>
      </c>
      <c r="D202" t="n">
        <v>1</v>
      </c>
      <c r="E202" t="n">
        <v>5</v>
      </c>
      <c r="F202" t="n">
        <v>8</v>
      </c>
      <c r="G202" t="n">
        <v>1</v>
      </c>
      <c r="H202" t="n">
        <v>6</v>
      </c>
      <c r="I202" t="n">
        <v>5</v>
      </c>
      <c r="J202" t="n">
        <v>9</v>
      </c>
      <c r="K202" t="n">
        <v>10</v>
      </c>
      <c r="L202" t="n">
        <v>3</v>
      </c>
      <c r="M202" t="n">
        <v>5</v>
      </c>
      <c r="N202" t="n">
        <v>10</v>
      </c>
      <c r="O202" t="n">
        <v>1</v>
      </c>
      <c r="P202" t="n">
        <v>3</v>
      </c>
      <c r="Q202" t="n">
        <v>4</v>
      </c>
      <c r="R202" s="135" t="n">
        <v>7</v>
      </c>
      <c r="S202" t="n">
        <v>0</v>
      </c>
      <c r="T202" t="n">
        <v>79</v>
      </c>
      <c r="U202" t="n">
        <v>201</v>
      </c>
    </row>
    <row r="203" ht="12" customHeight="1">
      <c r="A203" s="142" t="s">
        <v>624</v>
      </c>
      <c r="B203" s="134" t="n">
        <v>0</v>
      </c>
      <c r="C203" t="n">
        <v>1</v>
      </c>
      <c r="D203" t="n">
        <v>1</v>
      </c>
      <c r="E203" t="n">
        <v>0</v>
      </c>
      <c r="F203" t="n">
        <v>3</v>
      </c>
      <c r="G203" t="n">
        <v>5</v>
      </c>
      <c r="H203" t="n">
        <v>9</v>
      </c>
      <c r="I203" t="n">
        <v>8</v>
      </c>
      <c r="J203" t="n">
        <v>4</v>
      </c>
      <c r="K203" t="n">
        <v>10</v>
      </c>
      <c r="L203" t="n">
        <v>14</v>
      </c>
      <c r="M203" t="n">
        <v>2</v>
      </c>
      <c r="N203" t="n">
        <v>9</v>
      </c>
      <c r="O203" t="n">
        <v>4</v>
      </c>
      <c r="P203" t="n">
        <v>1</v>
      </c>
      <c r="Q203" t="n">
        <v>3</v>
      </c>
      <c r="R203" s="135" t="n">
        <v>5</v>
      </c>
      <c r="S203" t="n">
        <v>0</v>
      </c>
      <c r="T203" t="n">
        <v>79</v>
      </c>
      <c r="U203" t="n">
        <v>202</v>
      </c>
    </row>
    <row r="204" ht="12" customHeight="1">
      <c r="A204" s="142" t="s">
        <v>625</v>
      </c>
      <c r="B204" s="134" t="n">
        <v>0</v>
      </c>
      <c r="C204" t="n">
        <v>2</v>
      </c>
      <c r="D204" t="n">
        <v>1</v>
      </c>
      <c r="E204" t="n">
        <v>3</v>
      </c>
      <c r="F204" t="n">
        <v>4</v>
      </c>
      <c r="G204" t="n">
        <v>6</v>
      </c>
      <c r="H204" t="n">
        <v>13</v>
      </c>
      <c r="I204" t="n">
        <v>5</v>
      </c>
      <c r="J204" t="n">
        <v>7</v>
      </c>
      <c r="K204" t="n">
        <v>9</v>
      </c>
      <c r="L204" t="n">
        <v>8</v>
      </c>
      <c r="M204" t="n">
        <v>5</v>
      </c>
      <c r="N204" t="n">
        <v>4</v>
      </c>
      <c r="O204" t="n">
        <v>2</v>
      </c>
      <c r="P204" t="n">
        <v>1</v>
      </c>
      <c r="Q204" t="n">
        <v>5</v>
      </c>
      <c r="R204" s="135" t="n">
        <v>3</v>
      </c>
      <c r="S204" t="n">
        <v>0</v>
      </c>
      <c r="T204" t="n">
        <v>78</v>
      </c>
      <c r="U204" t="n">
        <v>203</v>
      </c>
    </row>
    <row r="205" ht="12" customHeight="1">
      <c r="A205" s="142" t="s">
        <v>626</v>
      </c>
      <c r="B205" s="134" t="n">
        <v>6</v>
      </c>
      <c r="C205" t="n">
        <v>0</v>
      </c>
      <c r="D205" t="n">
        <v>2</v>
      </c>
      <c r="E205" t="n">
        <v>1</v>
      </c>
      <c r="F205" t="n">
        <v>5</v>
      </c>
      <c r="G205" t="n">
        <v>4</v>
      </c>
      <c r="H205" t="n">
        <v>10</v>
      </c>
      <c r="I205" t="n">
        <v>6</v>
      </c>
      <c r="J205" t="n">
        <v>3</v>
      </c>
      <c r="K205" t="n">
        <v>6</v>
      </c>
      <c r="L205" t="n">
        <v>7</v>
      </c>
      <c r="M205" t="n">
        <v>6</v>
      </c>
      <c r="N205" t="n">
        <v>5</v>
      </c>
      <c r="O205" t="n">
        <v>4</v>
      </c>
      <c r="P205" t="n">
        <v>5</v>
      </c>
      <c r="Q205" t="n">
        <v>3</v>
      </c>
      <c r="R205" s="135" t="n">
        <v>5</v>
      </c>
      <c r="S205" t="n">
        <v>0</v>
      </c>
      <c r="T205" t="n">
        <v>78</v>
      </c>
      <c r="U205" t="n">
        <v>204</v>
      </c>
    </row>
    <row r="206" ht="12" customHeight="1">
      <c r="A206" s="142" t="s">
        <v>627</v>
      </c>
      <c r="B206" s="134" t="n">
        <v>0</v>
      </c>
      <c r="C206" t="n">
        <v>2</v>
      </c>
      <c r="D206" t="n">
        <v>1</v>
      </c>
      <c r="E206" t="n">
        <v>2</v>
      </c>
      <c r="F206" t="n">
        <v>3</v>
      </c>
      <c r="G206" t="n">
        <v>2</v>
      </c>
      <c r="H206" t="n">
        <v>11</v>
      </c>
      <c r="I206" t="n">
        <v>12</v>
      </c>
      <c r="J206" t="n">
        <v>6</v>
      </c>
      <c r="K206" t="n">
        <v>6</v>
      </c>
      <c r="L206" t="n">
        <v>6</v>
      </c>
      <c r="M206" t="n">
        <v>9</v>
      </c>
      <c r="N206" t="n">
        <v>6</v>
      </c>
      <c r="O206" t="n">
        <v>1</v>
      </c>
      <c r="P206" t="n">
        <v>5</v>
      </c>
      <c r="Q206" t="n">
        <v>3</v>
      </c>
      <c r="R206" s="135" t="n">
        <v>3</v>
      </c>
      <c r="S206" t="n">
        <v>0</v>
      </c>
      <c r="T206" t="n">
        <v>78</v>
      </c>
      <c r="U206" t="n">
        <v>205</v>
      </c>
    </row>
    <row r="207" ht="12" customHeight="1">
      <c r="A207" s="142" t="s">
        <v>628</v>
      </c>
      <c r="B207" s="134" t="n">
        <v>0</v>
      </c>
      <c r="C207" t="n">
        <v>2</v>
      </c>
      <c r="D207" t="n">
        <v>1</v>
      </c>
      <c r="E207" t="n">
        <v>1</v>
      </c>
      <c r="F207" t="n">
        <v>5</v>
      </c>
      <c r="G207" t="n">
        <v>1</v>
      </c>
      <c r="H207" t="n">
        <v>4</v>
      </c>
      <c r="I207" t="n">
        <v>7</v>
      </c>
      <c r="J207" t="n">
        <v>7</v>
      </c>
      <c r="K207" t="n">
        <v>16</v>
      </c>
      <c r="L207" t="n">
        <v>5</v>
      </c>
      <c r="M207" t="n">
        <v>6</v>
      </c>
      <c r="N207" t="n">
        <v>5</v>
      </c>
      <c r="O207" t="n">
        <v>4</v>
      </c>
      <c r="P207" t="n">
        <v>5</v>
      </c>
      <c r="Q207" t="n">
        <v>4</v>
      </c>
      <c r="R207" s="135" t="n">
        <v>5</v>
      </c>
      <c r="S207" t="n">
        <v>0</v>
      </c>
      <c r="T207" t="n">
        <v>78</v>
      </c>
      <c r="U207" t="n">
        <v>206</v>
      </c>
    </row>
    <row r="208" ht="12" customHeight="1">
      <c r="A208" s="142" t="s">
        <v>629</v>
      </c>
      <c r="B208" s="134" t="n">
        <v>0</v>
      </c>
      <c r="C208" t="n">
        <v>1</v>
      </c>
      <c r="D208" t="n">
        <v>2</v>
      </c>
      <c r="E208" t="n">
        <v>2</v>
      </c>
      <c r="F208" t="n">
        <v>5</v>
      </c>
      <c r="G208" t="n">
        <v>1</v>
      </c>
      <c r="H208" t="n">
        <v>3</v>
      </c>
      <c r="I208" t="n">
        <v>6</v>
      </c>
      <c r="J208" t="n">
        <v>8</v>
      </c>
      <c r="K208" t="n">
        <v>16</v>
      </c>
      <c r="L208" t="n">
        <v>6</v>
      </c>
      <c r="M208" t="n">
        <v>3</v>
      </c>
      <c r="N208" t="n">
        <v>4</v>
      </c>
      <c r="O208" t="n">
        <v>4</v>
      </c>
      <c r="P208" t="n">
        <v>6</v>
      </c>
      <c r="Q208" t="n">
        <v>5</v>
      </c>
      <c r="R208" s="135" t="n">
        <v>6</v>
      </c>
      <c r="S208" t="n">
        <v>0</v>
      </c>
      <c r="T208" t="n">
        <v>78</v>
      </c>
      <c r="U208" t="n">
        <v>207</v>
      </c>
    </row>
    <row r="209" ht="12" customHeight="1">
      <c r="A209" s="142" t="s">
        <v>630</v>
      </c>
      <c r="B209" s="134" t="n">
        <v>0</v>
      </c>
      <c r="C209" t="n">
        <v>2</v>
      </c>
      <c r="D209" t="n">
        <v>0</v>
      </c>
      <c r="E209" t="n">
        <v>2</v>
      </c>
      <c r="F209" t="n">
        <v>4</v>
      </c>
      <c r="G209" t="n">
        <v>1</v>
      </c>
      <c r="H209" t="n">
        <v>4</v>
      </c>
      <c r="I209" t="n">
        <v>9</v>
      </c>
      <c r="J209" t="n">
        <v>3</v>
      </c>
      <c r="K209" t="n">
        <v>12</v>
      </c>
      <c r="L209" t="n">
        <v>5</v>
      </c>
      <c r="M209" t="n">
        <v>7</v>
      </c>
      <c r="N209" t="n">
        <v>12</v>
      </c>
      <c r="O209" t="n">
        <v>3</v>
      </c>
      <c r="P209" t="n">
        <v>3</v>
      </c>
      <c r="Q209" t="n">
        <v>5</v>
      </c>
      <c r="R209" s="135" t="n">
        <v>6</v>
      </c>
      <c r="S209" t="n">
        <v>0</v>
      </c>
      <c r="T209" t="n">
        <v>78</v>
      </c>
      <c r="U209" t="n">
        <v>208</v>
      </c>
    </row>
    <row r="210" ht="12" customHeight="1">
      <c r="A210" s="142" t="s">
        <v>631</v>
      </c>
      <c r="B210" s="134" t="n">
        <v>3</v>
      </c>
      <c r="C210" t="n">
        <v>2</v>
      </c>
      <c r="D210" t="n">
        <v>1</v>
      </c>
      <c r="E210" t="n">
        <v>1</v>
      </c>
      <c r="F210" t="n">
        <v>6</v>
      </c>
      <c r="G210" t="n">
        <v>1</v>
      </c>
      <c r="H210" t="n">
        <v>5</v>
      </c>
      <c r="I210" t="n">
        <v>4</v>
      </c>
      <c r="J210" t="n">
        <v>7</v>
      </c>
      <c r="K210" t="n">
        <v>7</v>
      </c>
      <c r="L210" t="n">
        <v>6</v>
      </c>
      <c r="M210" t="n">
        <v>7</v>
      </c>
      <c r="N210" t="n">
        <v>9</v>
      </c>
      <c r="O210" t="n">
        <v>3</v>
      </c>
      <c r="P210" t="n">
        <v>4</v>
      </c>
      <c r="Q210" t="n">
        <v>2</v>
      </c>
      <c r="R210" s="135" t="n">
        <v>9</v>
      </c>
      <c r="S210" t="n">
        <v>1</v>
      </c>
      <c r="T210" t="n">
        <v>78</v>
      </c>
      <c r="U210" t="n">
        <v>209</v>
      </c>
    </row>
    <row r="211" ht="12" customHeight="1">
      <c r="A211" s="142" t="s">
        <v>632</v>
      </c>
      <c r="B211" s="134" t="n">
        <v>0</v>
      </c>
      <c r="C211" t="n">
        <v>2</v>
      </c>
      <c r="D211" t="n">
        <v>0</v>
      </c>
      <c r="E211" t="n">
        <v>1</v>
      </c>
      <c r="F211" t="n">
        <v>5</v>
      </c>
      <c r="G211" t="n">
        <v>4</v>
      </c>
      <c r="H211" t="n">
        <v>6</v>
      </c>
      <c r="I211" t="n">
        <v>3</v>
      </c>
      <c r="J211" t="n">
        <v>9</v>
      </c>
      <c r="K211" t="n">
        <v>5</v>
      </c>
      <c r="L211" t="n">
        <v>10</v>
      </c>
      <c r="M211" t="n">
        <v>4</v>
      </c>
      <c r="N211" t="n">
        <v>8</v>
      </c>
      <c r="O211" t="n">
        <v>5</v>
      </c>
      <c r="P211" t="n">
        <v>3</v>
      </c>
      <c r="Q211" t="n">
        <v>5</v>
      </c>
      <c r="R211" s="135" t="n">
        <v>8</v>
      </c>
      <c r="S211" t="n">
        <v>0</v>
      </c>
      <c r="T211" t="n">
        <v>78</v>
      </c>
      <c r="U211" t="n">
        <v>210</v>
      </c>
    </row>
    <row r="212" ht="12" customHeight="1">
      <c r="A212" s="142" t="s">
        <v>633</v>
      </c>
      <c r="B212" s="134" t="n">
        <v>1</v>
      </c>
      <c r="C212" t="n">
        <v>1</v>
      </c>
      <c r="D212" t="n">
        <v>1</v>
      </c>
      <c r="E212" t="n">
        <v>1</v>
      </c>
      <c r="F212" t="n">
        <v>2</v>
      </c>
      <c r="G212" t="n">
        <v>5</v>
      </c>
      <c r="H212" t="n">
        <v>6</v>
      </c>
      <c r="I212" t="n">
        <v>10</v>
      </c>
      <c r="J212" t="n">
        <v>7</v>
      </c>
      <c r="K212" t="n">
        <v>11</v>
      </c>
      <c r="L212" t="n">
        <v>6</v>
      </c>
      <c r="M212" t="n">
        <v>2</v>
      </c>
      <c r="N212" t="n">
        <v>7</v>
      </c>
      <c r="O212" t="n">
        <v>4</v>
      </c>
      <c r="P212" t="n">
        <v>1</v>
      </c>
      <c r="Q212" t="n">
        <v>4</v>
      </c>
      <c r="R212" s="135" t="n">
        <v>8</v>
      </c>
      <c r="S212" t="n">
        <v>0</v>
      </c>
      <c r="T212" t="n">
        <v>77</v>
      </c>
      <c r="U212" t="n">
        <v>211</v>
      </c>
    </row>
    <row r="213" ht="12" customHeight="1">
      <c r="A213" s="142" t="s">
        <v>634</v>
      </c>
      <c r="B213" s="134" t="n">
        <v>0</v>
      </c>
      <c r="C213" t="n">
        <v>1</v>
      </c>
      <c r="D213" t="n">
        <v>0</v>
      </c>
      <c r="E213" t="n">
        <v>6</v>
      </c>
      <c r="F213" t="n">
        <v>5</v>
      </c>
      <c r="G213" t="n">
        <v>7</v>
      </c>
      <c r="H213" t="n">
        <v>10</v>
      </c>
      <c r="I213" t="n">
        <v>5</v>
      </c>
      <c r="J213" t="n">
        <v>9</v>
      </c>
      <c r="K213" t="n">
        <v>5</v>
      </c>
      <c r="L213" t="n">
        <v>9</v>
      </c>
      <c r="M213" t="n">
        <v>3</v>
      </c>
      <c r="N213" t="n">
        <v>5</v>
      </c>
      <c r="O213" t="n">
        <v>3</v>
      </c>
      <c r="P213" t="n">
        <v>4</v>
      </c>
      <c r="Q213" t="n">
        <v>1</v>
      </c>
      <c r="R213" s="135" t="n">
        <v>3</v>
      </c>
      <c r="S213" t="n">
        <v>1</v>
      </c>
      <c r="T213" t="n">
        <v>77</v>
      </c>
      <c r="U213" t="n">
        <v>212</v>
      </c>
    </row>
    <row r="214" ht="12" customHeight="1">
      <c r="A214" s="142" t="s">
        <v>635</v>
      </c>
      <c r="B214" s="134" t="n">
        <v>0</v>
      </c>
      <c r="C214" t="n">
        <v>0</v>
      </c>
      <c r="D214" t="n">
        <v>1</v>
      </c>
      <c r="E214" t="n">
        <v>7</v>
      </c>
      <c r="F214" t="n">
        <v>5</v>
      </c>
      <c r="G214" t="n">
        <v>3</v>
      </c>
      <c r="H214" t="n">
        <v>8</v>
      </c>
      <c r="I214" t="n">
        <v>10</v>
      </c>
      <c r="J214" t="n">
        <v>7</v>
      </c>
      <c r="K214" t="n">
        <v>4</v>
      </c>
      <c r="L214" t="n">
        <v>7</v>
      </c>
      <c r="M214" t="n">
        <v>6</v>
      </c>
      <c r="N214" t="n">
        <v>4</v>
      </c>
      <c r="O214" t="n">
        <v>1</v>
      </c>
      <c r="P214" t="n">
        <v>2</v>
      </c>
      <c r="Q214" t="n">
        <v>4</v>
      </c>
      <c r="R214" s="135" t="n">
        <v>7</v>
      </c>
      <c r="S214" t="n">
        <v>0</v>
      </c>
      <c r="T214" t="n">
        <v>76</v>
      </c>
      <c r="U214" t="n">
        <v>213</v>
      </c>
    </row>
    <row r="215" ht="12" customHeight="1">
      <c r="A215" s="142" t="s">
        <v>636</v>
      </c>
      <c r="B215" s="134" t="n">
        <v>0</v>
      </c>
      <c r="C215" t="n">
        <v>3</v>
      </c>
      <c r="D215" t="n">
        <v>1</v>
      </c>
      <c r="E215" t="n">
        <v>2</v>
      </c>
      <c r="F215" t="n">
        <v>8</v>
      </c>
      <c r="G215" t="n">
        <v>5</v>
      </c>
      <c r="H215" t="n">
        <v>11</v>
      </c>
      <c r="I215" t="n">
        <v>8</v>
      </c>
      <c r="J215" t="n">
        <v>4</v>
      </c>
      <c r="K215" t="n">
        <v>7</v>
      </c>
      <c r="L215" t="n">
        <v>4</v>
      </c>
      <c r="M215" t="n">
        <v>1</v>
      </c>
      <c r="N215" t="n">
        <v>7</v>
      </c>
      <c r="O215" t="n">
        <v>4</v>
      </c>
      <c r="P215" t="n">
        <v>2</v>
      </c>
      <c r="Q215" t="n">
        <v>2</v>
      </c>
      <c r="R215" s="135" t="n">
        <v>7</v>
      </c>
      <c r="S215" t="n">
        <v>0</v>
      </c>
      <c r="T215" t="n">
        <v>76</v>
      </c>
      <c r="U215" t="n">
        <v>214</v>
      </c>
    </row>
    <row r="216" ht="12" customHeight="1">
      <c r="A216" s="142" t="s">
        <v>637</v>
      </c>
      <c r="B216" s="134" t="n">
        <v>0</v>
      </c>
      <c r="C216" t="n">
        <v>0</v>
      </c>
      <c r="D216" t="n">
        <v>0</v>
      </c>
      <c r="E216" t="n">
        <v>2</v>
      </c>
      <c r="F216" t="n">
        <v>3</v>
      </c>
      <c r="G216" t="n">
        <v>2</v>
      </c>
      <c r="H216" t="n">
        <v>3</v>
      </c>
      <c r="I216" t="n">
        <v>3</v>
      </c>
      <c r="J216" t="n">
        <v>5</v>
      </c>
      <c r="K216" t="n">
        <v>15</v>
      </c>
      <c r="L216" t="n">
        <v>6</v>
      </c>
      <c r="M216" t="n">
        <v>3</v>
      </c>
      <c r="N216" t="n">
        <v>6</v>
      </c>
      <c r="O216" t="n">
        <v>8</v>
      </c>
      <c r="P216" t="n">
        <v>10</v>
      </c>
      <c r="Q216" t="n">
        <v>5</v>
      </c>
      <c r="R216" s="135" t="n">
        <v>4</v>
      </c>
      <c r="S216" t="n">
        <v>0</v>
      </c>
      <c r="T216" t="n">
        <v>75</v>
      </c>
      <c r="U216" t="n">
        <v>215</v>
      </c>
    </row>
    <row r="217" ht="12" customHeight="1">
      <c r="A217" s="142" t="s">
        <v>638</v>
      </c>
      <c r="B217" s="134" t="n">
        <v>2</v>
      </c>
      <c r="C217" t="n">
        <v>3</v>
      </c>
      <c r="D217" t="n">
        <v>5</v>
      </c>
      <c r="E217" t="n">
        <v>3</v>
      </c>
      <c r="F217" t="n">
        <v>3</v>
      </c>
      <c r="G217" t="n">
        <v>4</v>
      </c>
      <c r="H217" t="n">
        <v>3</v>
      </c>
      <c r="I217" t="n">
        <v>4</v>
      </c>
      <c r="J217" t="n">
        <v>6</v>
      </c>
      <c r="K217" t="n">
        <v>9</v>
      </c>
      <c r="L217" t="n">
        <v>3</v>
      </c>
      <c r="M217" t="n">
        <v>7</v>
      </c>
      <c r="N217" t="n">
        <v>7</v>
      </c>
      <c r="O217" t="n">
        <v>3</v>
      </c>
      <c r="P217" t="n">
        <v>6</v>
      </c>
      <c r="Q217" t="n">
        <v>1</v>
      </c>
      <c r="R217" s="135" t="n">
        <v>6</v>
      </c>
      <c r="S217" t="n">
        <v>0</v>
      </c>
      <c r="T217" t="n">
        <v>75</v>
      </c>
      <c r="U217" t="n">
        <v>216</v>
      </c>
    </row>
    <row r="218" ht="12" customHeight="1">
      <c r="A218" s="142" t="s">
        <v>639</v>
      </c>
      <c r="B218" s="134" t="n">
        <v>0</v>
      </c>
      <c r="C218" t="n">
        <v>1</v>
      </c>
      <c r="D218" t="n">
        <v>3</v>
      </c>
      <c r="E218" t="n">
        <v>5</v>
      </c>
      <c r="F218" t="n">
        <v>8</v>
      </c>
      <c r="G218" t="n">
        <v>4</v>
      </c>
      <c r="H218" t="n">
        <v>7</v>
      </c>
      <c r="I218" t="n">
        <v>2</v>
      </c>
      <c r="J218" t="n">
        <v>7</v>
      </c>
      <c r="K218" t="n">
        <v>10</v>
      </c>
      <c r="L218" t="n">
        <v>10</v>
      </c>
      <c r="M218" t="n">
        <v>5</v>
      </c>
      <c r="N218" t="n">
        <v>5</v>
      </c>
      <c r="O218" t="n">
        <v>0</v>
      </c>
      <c r="P218" t="n">
        <v>1</v>
      </c>
      <c r="Q218" t="n">
        <v>1</v>
      </c>
      <c r="R218" s="135" t="n">
        <v>5</v>
      </c>
      <c r="S218" t="n">
        <v>0</v>
      </c>
      <c r="T218" t="n">
        <v>74</v>
      </c>
      <c r="U218" t="n">
        <v>217</v>
      </c>
    </row>
    <row r="219" ht="12" customHeight="1">
      <c r="A219" s="142" t="s">
        <v>640</v>
      </c>
      <c r="B219" s="134" t="n">
        <v>0</v>
      </c>
      <c r="C219" t="n">
        <v>0</v>
      </c>
      <c r="D219" t="n">
        <v>0</v>
      </c>
      <c r="E219" t="n">
        <v>1</v>
      </c>
      <c r="F219" t="n">
        <v>9</v>
      </c>
      <c r="G219" t="n">
        <v>1</v>
      </c>
      <c r="H219" t="n">
        <v>8</v>
      </c>
      <c r="I219" t="n">
        <v>8</v>
      </c>
      <c r="J219" t="n">
        <v>10</v>
      </c>
      <c r="K219" t="n">
        <v>8</v>
      </c>
      <c r="L219" t="n">
        <v>5</v>
      </c>
      <c r="M219" t="n">
        <v>5</v>
      </c>
      <c r="N219" t="n">
        <v>2</v>
      </c>
      <c r="O219" t="n">
        <v>4</v>
      </c>
      <c r="P219" t="n">
        <v>1</v>
      </c>
      <c r="Q219" t="n">
        <v>4</v>
      </c>
      <c r="R219" s="135" t="n">
        <v>8</v>
      </c>
      <c r="S219" t="n">
        <v>0</v>
      </c>
      <c r="T219" t="n">
        <v>74</v>
      </c>
      <c r="U219" t="n">
        <v>218</v>
      </c>
    </row>
    <row r="220" ht="12" customHeight="1">
      <c r="A220" s="142" t="s">
        <v>641</v>
      </c>
      <c r="B220" s="134" t="n">
        <v>0</v>
      </c>
      <c r="C220" t="n">
        <v>0</v>
      </c>
      <c r="D220" t="n">
        <v>0</v>
      </c>
      <c r="E220" t="n">
        <v>0</v>
      </c>
      <c r="F220" t="n">
        <v>0</v>
      </c>
      <c r="G220" t="n">
        <v>1</v>
      </c>
      <c r="H220" t="n">
        <v>1</v>
      </c>
      <c r="I220" t="n">
        <v>0</v>
      </c>
      <c r="J220" t="n">
        <v>10</v>
      </c>
      <c r="K220" t="n">
        <v>11</v>
      </c>
      <c r="L220" t="n">
        <v>2</v>
      </c>
      <c r="M220" t="n">
        <v>3</v>
      </c>
      <c r="N220" t="n">
        <v>10</v>
      </c>
      <c r="O220" t="n">
        <v>3</v>
      </c>
      <c r="P220" t="n">
        <v>9</v>
      </c>
      <c r="Q220" t="n">
        <v>13</v>
      </c>
      <c r="R220" s="135" t="n">
        <v>11</v>
      </c>
      <c r="S220" t="n">
        <v>0</v>
      </c>
      <c r="T220" t="n">
        <v>74</v>
      </c>
      <c r="U220" t="n">
        <v>219</v>
      </c>
    </row>
    <row r="221" ht="12" customHeight="1">
      <c r="A221" s="142" t="s">
        <v>642</v>
      </c>
      <c r="B221" s="134" t="n">
        <v>0</v>
      </c>
      <c r="C221" t="n">
        <v>1</v>
      </c>
      <c r="D221" t="n">
        <v>0</v>
      </c>
      <c r="E221" t="n">
        <v>1</v>
      </c>
      <c r="F221" t="n">
        <v>3</v>
      </c>
      <c r="G221" t="n">
        <v>0</v>
      </c>
      <c r="H221" t="n">
        <v>2</v>
      </c>
      <c r="I221" t="n">
        <v>3</v>
      </c>
      <c r="J221" t="n">
        <v>6</v>
      </c>
      <c r="K221" t="n">
        <v>10</v>
      </c>
      <c r="L221" t="n">
        <v>4</v>
      </c>
      <c r="M221" t="n">
        <v>6</v>
      </c>
      <c r="N221" t="n">
        <v>9</v>
      </c>
      <c r="O221" t="n">
        <v>5</v>
      </c>
      <c r="P221" t="n">
        <v>5</v>
      </c>
      <c r="Q221" t="n">
        <v>8</v>
      </c>
      <c r="R221" s="135" t="n">
        <v>9</v>
      </c>
      <c r="S221" t="n">
        <v>0</v>
      </c>
      <c r="T221" t="n">
        <v>72</v>
      </c>
      <c r="U221" t="n">
        <v>220</v>
      </c>
    </row>
    <row r="222" ht="12" customHeight="1">
      <c r="A222" s="142" t="s">
        <v>643</v>
      </c>
      <c r="B222" s="134" t="n">
        <v>0</v>
      </c>
      <c r="C222" t="n">
        <v>1</v>
      </c>
      <c r="D222" t="n">
        <v>1</v>
      </c>
      <c r="E222" t="n">
        <v>3</v>
      </c>
      <c r="F222" t="n">
        <v>3</v>
      </c>
      <c r="G222" t="n">
        <v>1</v>
      </c>
      <c r="H222" t="n">
        <v>3</v>
      </c>
      <c r="I222" t="n">
        <v>6</v>
      </c>
      <c r="J222" t="n">
        <v>6</v>
      </c>
      <c r="K222" t="n">
        <v>9</v>
      </c>
      <c r="L222" t="n">
        <v>5</v>
      </c>
      <c r="M222" t="n">
        <v>5</v>
      </c>
      <c r="N222" t="n">
        <v>7</v>
      </c>
      <c r="O222" t="n">
        <v>5</v>
      </c>
      <c r="P222" t="n">
        <v>7</v>
      </c>
      <c r="Q222" t="n">
        <v>4</v>
      </c>
      <c r="R222" s="135" t="n">
        <v>5</v>
      </c>
      <c r="S222" t="n">
        <v>0</v>
      </c>
      <c r="T222" t="n">
        <v>71</v>
      </c>
      <c r="U222" t="n">
        <v>221</v>
      </c>
    </row>
    <row r="223" ht="12" customHeight="1">
      <c r="A223" s="142" t="s">
        <v>644</v>
      </c>
      <c r="B223" s="134" t="n">
        <v>1</v>
      </c>
      <c r="C223" t="n">
        <v>1</v>
      </c>
      <c r="D223" t="n">
        <v>1</v>
      </c>
      <c r="E223" t="n">
        <v>3</v>
      </c>
      <c r="F223" t="n">
        <v>4</v>
      </c>
      <c r="G223" t="n">
        <v>5</v>
      </c>
      <c r="H223" t="n">
        <v>7</v>
      </c>
      <c r="I223" t="n">
        <v>7</v>
      </c>
      <c r="J223" t="n">
        <v>4</v>
      </c>
      <c r="K223" t="n">
        <v>7</v>
      </c>
      <c r="L223" t="n">
        <v>8</v>
      </c>
      <c r="M223" t="n">
        <v>6</v>
      </c>
      <c r="N223" t="n">
        <v>7</v>
      </c>
      <c r="O223" t="n">
        <v>3</v>
      </c>
      <c r="P223" t="n">
        <v>2</v>
      </c>
      <c r="Q223" t="n">
        <v>3</v>
      </c>
      <c r="R223" s="135" t="n">
        <v>2</v>
      </c>
      <c r="S223" t="n">
        <v>0</v>
      </c>
      <c r="T223" t="n">
        <v>71</v>
      </c>
      <c r="U223" t="n">
        <v>222</v>
      </c>
    </row>
    <row r="224" ht="12" customHeight="1">
      <c r="A224" s="142" t="s">
        <v>645</v>
      </c>
      <c r="B224" s="134" t="n">
        <v>1</v>
      </c>
      <c r="C224" t="n">
        <v>3</v>
      </c>
      <c r="D224" t="n">
        <v>3</v>
      </c>
      <c r="E224" t="n">
        <v>4</v>
      </c>
      <c r="F224" t="n">
        <v>5</v>
      </c>
      <c r="G224" t="n">
        <v>3</v>
      </c>
      <c r="H224" t="n">
        <v>5</v>
      </c>
      <c r="I224" t="n">
        <v>9</v>
      </c>
      <c r="J224" t="n">
        <v>6</v>
      </c>
      <c r="K224" t="n">
        <v>5</v>
      </c>
      <c r="L224" t="n">
        <v>6</v>
      </c>
      <c r="M224" t="n">
        <v>8</v>
      </c>
      <c r="N224" t="n">
        <v>2</v>
      </c>
      <c r="O224" t="n">
        <v>3</v>
      </c>
      <c r="P224" t="n">
        <v>2</v>
      </c>
      <c r="Q224" t="n">
        <v>3</v>
      </c>
      <c r="R224" s="135" t="n">
        <v>3</v>
      </c>
      <c r="S224" t="n">
        <v>0</v>
      </c>
      <c r="T224" t="n">
        <v>71</v>
      </c>
      <c r="U224" t="n">
        <v>223</v>
      </c>
    </row>
    <row r="225" ht="12" customHeight="1">
      <c r="A225" s="142" t="s">
        <v>646</v>
      </c>
      <c r="B225" s="134" t="n">
        <v>1</v>
      </c>
      <c r="C225" t="n">
        <v>4</v>
      </c>
      <c r="D225" t="n">
        <v>0</v>
      </c>
      <c r="E225" t="n">
        <v>1</v>
      </c>
      <c r="F225" t="n">
        <v>3</v>
      </c>
      <c r="G225" t="n">
        <v>2</v>
      </c>
      <c r="H225" t="n">
        <v>4</v>
      </c>
      <c r="I225" t="n">
        <v>2</v>
      </c>
      <c r="J225" t="n">
        <v>5</v>
      </c>
      <c r="K225" t="n">
        <v>7</v>
      </c>
      <c r="L225" t="n">
        <v>5</v>
      </c>
      <c r="M225" t="n">
        <v>4</v>
      </c>
      <c r="N225" t="n">
        <v>4</v>
      </c>
      <c r="O225" t="n">
        <v>3</v>
      </c>
      <c r="P225" t="n">
        <v>6</v>
      </c>
      <c r="Q225" t="n">
        <v>5</v>
      </c>
      <c r="R225" s="135" t="n">
        <v>14</v>
      </c>
      <c r="S225" t="n">
        <v>0</v>
      </c>
      <c r="T225" t="n">
        <v>70</v>
      </c>
      <c r="U225" t="n">
        <v>224</v>
      </c>
    </row>
    <row r="226" ht="12" customHeight="1">
      <c r="A226" s="142" t="s">
        <v>647</v>
      </c>
      <c r="B226" s="134" t="n">
        <v>4</v>
      </c>
      <c r="C226" t="n">
        <v>1</v>
      </c>
      <c r="D226" t="n">
        <v>1</v>
      </c>
      <c r="E226" t="n">
        <v>1</v>
      </c>
      <c r="F226" t="n">
        <v>9</v>
      </c>
      <c r="G226" t="n">
        <v>6</v>
      </c>
      <c r="H226" t="n">
        <v>5</v>
      </c>
      <c r="I226" t="n">
        <v>2</v>
      </c>
      <c r="J226" t="n">
        <v>4</v>
      </c>
      <c r="K226" t="n">
        <v>9</v>
      </c>
      <c r="L226" t="n">
        <v>7</v>
      </c>
      <c r="M226" t="n">
        <v>5</v>
      </c>
      <c r="N226" t="n">
        <v>3</v>
      </c>
      <c r="O226" t="n">
        <v>2</v>
      </c>
      <c r="P226" t="n">
        <v>2</v>
      </c>
      <c r="Q226" t="n">
        <v>2</v>
      </c>
      <c r="R226" s="135" t="n">
        <v>5</v>
      </c>
      <c r="S226" t="n">
        <v>1</v>
      </c>
      <c r="T226" t="n">
        <v>69</v>
      </c>
      <c r="U226" t="n">
        <v>225</v>
      </c>
    </row>
    <row r="227" ht="12" customHeight="1">
      <c r="A227" s="142" t="s">
        <v>648</v>
      </c>
      <c r="B227" s="134" t="n">
        <v>1</v>
      </c>
      <c r="C227" t="n">
        <v>2</v>
      </c>
      <c r="D227" t="n">
        <v>0</v>
      </c>
      <c r="E227" t="n">
        <v>6</v>
      </c>
      <c r="F227" t="n">
        <v>2</v>
      </c>
      <c r="G227" t="n">
        <v>5</v>
      </c>
      <c r="H227" t="n">
        <v>7</v>
      </c>
      <c r="I227" t="n">
        <v>10</v>
      </c>
      <c r="J227" t="n">
        <v>3</v>
      </c>
      <c r="K227" t="n">
        <v>9</v>
      </c>
      <c r="L227" t="n">
        <v>4</v>
      </c>
      <c r="M227" t="n">
        <v>3</v>
      </c>
      <c r="N227" t="n">
        <v>5</v>
      </c>
      <c r="O227" t="n">
        <v>3</v>
      </c>
      <c r="P227" t="n">
        <v>2</v>
      </c>
      <c r="Q227" t="n">
        <v>3</v>
      </c>
      <c r="R227" s="135" t="n">
        <v>4</v>
      </c>
      <c r="S227" t="n">
        <v>0</v>
      </c>
      <c r="T227" t="n">
        <v>69</v>
      </c>
      <c r="U227" t="n">
        <v>226</v>
      </c>
    </row>
    <row r="228" ht="12" customHeight="1">
      <c r="A228" s="142" t="s">
        <v>649</v>
      </c>
      <c r="B228" s="134" t="n">
        <v>0</v>
      </c>
      <c r="C228" t="n">
        <v>3</v>
      </c>
      <c r="D228" t="n">
        <v>0</v>
      </c>
      <c r="E228" t="n">
        <v>2</v>
      </c>
      <c r="F228" t="n">
        <v>3</v>
      </c>
      <c r="G228" t="n">
        <v>2</v>
      </c>
      <c r="H228" t="n">
        <v>4</v>
      </c>
      <c r="I228" t="n">
        <v>12</v>
      </c>
      <c r="J228" t="n">
        <v>6</v>
      </c>
      <c r="K228" t="n">
        <v>5</v>
      </c>
      <c r="L228" t="n">
        <v>6</v>
      </c>
      <c r="M228" t="n">
        <v>2</v>
      </c>
      <c r="N228" t="n">
        <v>4</v>
      </c>
      <c r="O228" t="n">
        <v>2</v>
      </c>
      <c r="P228" t="n">
        <v>4</v>
      </c>
      <c r="Q228" t="n">
        <v>4</v>
      </c>
      <c r="R228" s="135" t="n">
        <v>10</v>
      </c>
      <c r="S228" t="n">
        <v>0</v>
      </c>
      <c r="T228" t="n">
        <v>69</v>
      </c>
      <c r="U228" t="n">
        <v>227</v>
      </c>
    </row>
    <row r="229" ht="12" customHeight="1">
      <c r="A229" s="142" t="s">
        <v>650</v>
      </c>
      <c r="B229" s="134" t="n">
        <v>0</v>
      </c>
      <c r="C229" t="n">
        <v>0</v>
      </c>
      <c r="D229" t="n">
        <v>0</v>
      </c>
      <c r="E229" t="n">
        <v>0</v>
      </c>
      <c r="F229" t="n">
        <v>0</v>
      </c>
      <c r="G229" t="n">
        <v>1</v>
      </c>
      <c r="H229" t="n">
        <v>0</v>
      </c>
      <c r="I229" t="n">
        <v>0</v>
      </c>
      <c r="J229" t="n">
        <v>1</v>
      </c>
      <c r="K229" t="n">
        <v>2</v>
      </c>
      <c r="L229" t="n">
        <v>0</v>
      </c>
      <c r="M229" t="n">
        <v>0</v>
      </c>
      <c r="N229" t="n">
        <v>12</v>
      </c>
      <c r="O229" t="n">
        <v>10</v>
      </c>
      <c r="P229" t="n">
        <v>15</v>
      </c>
      <c r="Q229" t="n">
        <v>14</v>
      </c>
      <c r="R229" s="135" t="n">
        <v>12</v>
      </c>
      <c r="S229" t="n">
        <v>0</v>
      </c>
      <c r="T229" t="n">
        <v>67</v>
      </c>
      <c r="U229" t="n">
        <v>228</v>
      </c>
    </row>
    <row r="230" ht="12" customHeight="1">
      <c r="A230" s="142" t="s">
        <v>651</v>
      </c>
      <c r="B230" s="134" t="n">
        <v>2</v>
      </c>
      <c r="C230" t="n">
        <v>2</v>
      </c>
      <c r="D230" t="n">
        <v>0</v>
      </c>
      <c r="E230" t="n">
        <v>1</v>
      </c>
      <c r="F230" t="n">
        <v>3</v>
      </c>
      <c r="G230" t="n">
        <v>4</v>
      </c>
      <c r="H230" t="n">
        <v>6</v>
      </c>
      <c r="I230" t="n">
        <v>10</v>
      </c>
      <c r="J230" t="n">
        <v>3</v>
      </c>
      <c r="K230" t="n">
        <v>6</v>
      </c>
      <c r="L230" t="n">
        <v>5</v>
      </c>
      <c r="M230" t="n">
        <v>5</v>
      </c>
      <c r="N230" t="n">
        <v>6</v>
      </c>
      <c r="O230" t="n">
        <v>2</v>
      </c>
      <c r="P230" t="n">
        <v>2</v>
      </c>
      <c r="Q230" t="n">
        <v>4</v>
      </c>
      <c r="R230" s="135" t="n">
        <v>5</v>
      </c>
      <c r="S230" t="n">
        <v>1</v>
      </c>
      <c r="T230" t="n">
        <v>67</v>
      </c>
      <c r="U230" t="n">
        <v>229</v>
      </c>
    </row>
    <row r="231" ht="12" customHeight="1">
      <c r="A231" s="142" t="s">
        <v>652</v>
      </c>
      <c r="B231" s="134" t="n">
        <v>3</v>
      </c>
      <c r="C231" t="n">
        <v>3</v>
      </c>
      <c r="D231" t="n">
        <v>1</v>
      </c>
      <c r="E231" t="n">
        <v>1</v>
      </c>
      <c r="F231" t="n">
        <v>6</v>
      </c>
      <c r="G231" t="n">
        <v>3</v>
      </c>
      <c r="H231" t="n">
        <v>8</v>
      </c>
      <c r="I231" t="n">
        <v>4</v>
      </c>
      <c r="J231" t="n">
        <v>6</v>
      </c>
      <c r="K231" t="n">
        <v>7</v>
      </c>
      <c r="L231" t="n">
        <v>5</v>
      </c>
      <c r="M231" t="n">
        <v>4</v>
      </c>
      <c r="N231" t="n">
        <v>4</v>
      </c>
      <c r="O231" t="n">
        <v>2</v>
      </c>
      <c r="P231" t="n">
        <v>2</v>
      </c>
      <c r="Q231" t="n">
        <v>1</v>
      </c>
      <c r="R231" s="135" t="n">
        <v>7</v>
      </c>
      <c r="S231" t="n">
        <v>0</v>
      </c>
      <c r="T231" t="n">
        <v>67</v>
      </c>
      <c r="U231" t="n">
        <v>230</v>
      </c>
    </row>
    <row r="232" ht="12" customHeight="1">
      <c r="A232" s="142" t="s">
        <v>653</v>
      </c>
      <c r="B232" s="134" t="n">
        <v>3</v>
      </c>
      <c r="C232" t="n">
        <v>4</v>
      </c>
      <c r="D232" t="n">
        <v>1</v>
      </c>
      <c r="E232" t="n">
        <v>2</v>
      </c>
      <c r="F232" t="n">
        <v>1</v>
      </c>
      <c r="G232" t="n">
        <v>3</v>
      </c>
      <c r="H232" t="n">
        <v>5</v>
      </c>
      <c r="I232" t="n">
        <v>11</v>
      </c>
      <c r="J232" t="n">
        <v>8</v>
      </c>
      <c r="K232" t="n">
        <v>6</v>
      </c>
      <c r="L232" t="n">
        <v>5</v>
      </c>
      <c r="M232" t="n">
        <v>4</v>
      </c>
      <c r="N232" t="n">
        <v>5</v>
      </c>
      <c r="O232" t="n">
        <v>1</v>
      </c>
      <c r="P232" t="n">
        <v>2</v>
      </c>
      <c r="Q232" t="n">
        <v>3</v>
      </c>
      <c r="R232" s="135" t="n">
        <v>2</v>
      </c>
      <c r="S232" t="n">
        <v>0</v>
      </c>
      <c r="T232" t="n">
        <v>66</v>
      </c>
      <c r="U232" t="n">
        <v>231</v>
      </c>
    </row>
    <row r="233" ht="12" customHeight="1">
      <c r="A233" s="142" t="s">
        <v>654</v>
      </c>
      <c r="B233" s="134" t="n">
        <v>1</v>
      </c>
      <c r="C233" t="n">
        <v>3</v>
      </c>
      <c r="D233" t="n">
        <v>3</v>
      </c>
      <c r="E233" t="n">
        <v>3</v>
      </c>
      <c r="F233" t="n">
        <v>4</v>
      </c>
      <c r="G233" t="n">
        <v>5</v>
      </c>
      <c r="H233" t="n">
        <v>5</v>
      </c>
      <c r="I233" t="n">
        <v>5</v>
      </c>
      <c r="J233" t="n">
        <v>5</v>
      </c>
      <c r="K233" t="n">
        <v>7</v>
      </c>
      <c r="L233" t="n">
        <v>5</v>
      </c>
      <c r="M233" t="n">
        <v>2</v>
      </c>
      <c r="N233" t="n">
        <v>6</v>
      </c>
      <c r="O233" t="n">
        <v>2</v>
      </c>
      <c r="P233" t="n">
        <v>5</v>
      </c>
      <c r="Q233" t="n">
        <v>3</v>
      </c>
      <c r="R233" s="135" t="n">
        <v>2</v>
      </c>
      <c r="S233" t="n">
        <v>0</v>
      </c>
      <c r="T233" t="n">
        <v>66</v>
      </c>
      <c r="U233" t="n">
        <v>232</v>
      </c>
    </row>
    <row r="234" ht="12" customHeight="1">
      <c r="A234" s="142" t="s">
        <v>655</v>
      </c>
      <c r="B234" s="134" t="n">
        <v>0</v>
      </c>
      <c r="C234" t="n">
        <v>0</v>
      </c>
      <c r="D234" t="n">
        <v>0</v>
      </c>
      <c r="E234" t="n">
        <v>0</v>
      </c>
      <c r="F234" t="n">
        <v>1</v>
      </c>
      <c r="G234" t="n">
        <v>0</v>
      </c>
      <c r="H234" t="n">
        <v>3</v>
      </c>
      <c r="I234" t="n">
        <v>14</v>
      </c>
      <c r="J234" t="n">
        <v>11</v>
      </c>
      <c r="K234" t="n">
        <v>7</v>
      </c>
      <c r="L234" t="n">
        <v>4</v>
      </c>
      <c r="M234" t="n">
        <v>6</v>
      </c>
      <c r="N234" t="n">
        <v>5</v>
      </c>
      <c r="O234" t="n">
        <v>3</v>
      </c>
      <c r="P234" t="n">
        <v>3</v>
      </c>
      <c r="Q234" t="n">
        <v>6</v>
      </c>
      <c r="R234" s="135" t="n">
        <v>3</v>
      </c>
      <c r="S234" t="n">
        <v>0</v>
      </c>
      <c r="T234" t="n">
        <v>66</v>
      </c>
      <c r="U234" t="n">
        <v>233</v>
      </c>
    </row>
    <row r="235" ht="12" customHeight="1">
      <c r="A235" s="142" t="s">
        <v>656</v>
      </c>
      <c r="B235" s="134" t="n">
        <v>0</v>
      </c>
      <c r="C235" t="n">
        <v>0</v>
      </c>
      <c r="D235" t="n">
        <v>0</v>
      </c>
      <c r="E235" t="n">
        <v>3</v>
      </c>
      <c r="F235" t="n">
        <v>2</v>
      </c>
      <c r="G235" t="n">
        <v>4</v>
      </c>
      <c r="H235" t="n">
        <v>6</v>
      </c>
      <c r="I235" t="n">
        <v>5</v>
      </c>
      <c r="J235" t="n">
        <v>4</v>
      </c>
      <c r="K235" t="n">
        <v>9</v>
      </c>
      <c r="L235" t="n">
        <v>5</v>
      </c>
      <c r="M235" t="n">
        <v>7</v>
      </c>
      <c r="N235" t="n">
        <v>6</v>
      </c>
      <c r="O235" t="n">
        <v>4</v>
      </c>
      <c r="P235" t="n">
        <v>4</v>
      </c>
      <c r="Q235" t="n">
        <v>2</v>
      </c>
      <c r="R235" s="135" t="n">
        <v>5</v>
      </c>
      <c r="S235" t="n">
        <v>0</v>
      </c>
      <c r="T235" t="n">
        <v>66</v>
      </c>
      <c r="U235" t="n">
        <v>234</v>
      </c>
    </row>
    <row r="236" ht="12" customHeight="1">
      <c r="A236" s="142" t="s">
        <v>657</v>
      </c>
      <c r="B236" s="134" t="n">
        <v>0</v>
      </c>
      <c r="C236" t="n">
        <v>0</v>
      </c>
      <c r="D236" t="n">
        <v>0</v>
      </c>
      <c r="E236" t="n">
        <v>1</v>
      </c>
      <c r="F236" t="n">
        <v>7</v>
      </c>
      <c r="G236" t="n">
        <v>7</v>
      </c>
      <c r="H236" t="n">
        <v>7</v>
      </c>
      <c r="I236" t="n">
        <v>6</v>
      </c>
      <c r="J236" t="n">
        <v>4</v>
      </c>
      <c r="K236" t="n">
        <v>6</v>
      </c>
      <c r="L236" t="n">
        <v>4</v>
      </c>
      <c r="M236" t="n">
        <v>5</v>
      </c>
      <c r="N236" t="n">
        <v>8</v>
      </c>
      <c r="O236" t="n">
        <v>2</v>
      </c>
      <c r="P236" t="n">
        <v>4</v>
      </c>
      <c r="Q236" t="n">
        <v>2</v>
      </c>
      <c r="R236" s="135" t="n">
        <v>2</v>
      </c>
      <c r="S236" t="n">
        <v>1</v>
      </c>
      <c r="T236" t="n">
        <v>66</v>
      </c>
      <c r="U236" t="n">
        <v>235</v>
      </c>
    </row>
    <row r="237" ht="12" customHeight="1">
      <c r="A237" s="142" t="s">
        <v>658</v>
      </c>
      <c r="B237" s="134" t="n">
        <v>1</v>
      </c>
      <c r="C237" t="n">
        <v>2</v>
      </c>
      <c r="D237" t="n">
        <v>1</v>
      </c>
      <c r="E237" t="n">
        <v>0</v>
      </c>
      <c r="F237" t="n">
        <v>4</v>
      </c>
      <c r="G237" t="n">
        <v>6</v>
      </c>
      <c r="H237" t="n">
        <v>6</v>
      </c>
      <c r="I237" t="n">
        <v>4</v>
      </c>
      <c r="J237" t="n">
        <v>3</v>
      </c>
      <c r="K237" t="n">
        <v>9</v>
      </c>
      <c r="L237" t="n">
        <v>7</v>
      </c>
      <c r="M237" t="n">
        <v>2</v>
      </c>
      <c r="N237" t="n">
        <v>6</v>
      </c>
      <c r="O237" t="n">
        <v>3</v>
      </c>
      <c r="P237" t="n">
        <v>3</v>
      </c>
      <c r="Q237" t="n">
        <v>3</v>
      </c>
      <c r="R237" s="135" t="n">
        <v>5</v>
      </c>
      <c r="S237" t="n">
        <v>0</v>
      </c>
      <c r="T237" t="n">
        <v>65</v>
      </c>
      <c r="U237" t="n">
        <v>236</v>
      </c>
    </row>
    <row r="238" ht="12" customHeight="1">
      <c r="A238" s="142" t="s">
        <v>659</v>
      </c>
      <c r="B238" s="134" t="n">
        <v>0</v>
      </c>
      <c r="C238" t="n">
        <v>4</v>
      </c>
      <c r="D238" t="n">
        <v>1</v>
      </c>
      <c r="E238" t="n">
        <v>1</v>
      </c>
      <c r="F238" t="n">
        <v>5</v>
      </c>
      <c r="G238" t="n">
        <v>1</v>
      </c>
      <c r="H238" t="n">
        <v>5</v>
      </c>
      <c r="I238" t="n">
        <v>5</v>
      </c>
      <c r="J238" t="n">
        <v>6</v>
      </c>
      <c r="K238" t="n">
        <v>5</v>
      </c>
      <c r="L238" t="n">
        <v>4</v>
      </c>
      <c r="M238" t="n">
        <v>5</v>
      </c>
      <c r="N238" t="n">
        <v>7</v>
      </c>
      <c r="O238" t="n">
        <v>4</v>
      </c>
      <c r="P238" t="n">
        <v>5</v>
      </c>
      <c r="Q238" t="n">
        <v>2</v>
      </c>
      <c r="R238" s="135" t="n">
        <v>5</v>
      </c>
      <c r="S238" t="n">
        <v>0</v>
      </c>
      <c r="T238" t="n">
        <v>65</v>
      </c>
      <c r="U238" t="n">
        <v>237</v>
      </c>
    </row>
    <row r="239" ht="12" customHeight="1">
      <c r="A239" s="142" t="s">
        <v>660</v>
      </c>
      <c r="B239" s="134" t="n">
        <v>0</v>
      </c>
      <c r="C239" t="n">
        <v>1</v>
      </c>
      <c r="D239" t="n">
        <v>2</v>
      </c>
      <c r="E239" t="n">
        <v>2</v>
      </c>
      <c r="F239" t="n">
        <v>8</v>
      </c>
      <c r="G239" t="n">
        <v>6</v>
      </c>
      <c r="H239" t="n">
        <v>6</v>
      </c>
      <c r="I239" t="n">
        <v>5</v>
      </c>
      <c r="J239" t="n">
        <v>3</v>
      </c>
      <c r="K239" t="n">
        <v>5</v>
      </c>
      <c r="L239" t="n">
        <v>6</v>
      </c>
      <c r="M239" t="n">
        <v>3</v>
      </c>
      <c r="N239" t="n">
        <v>3</v>
      </c>
      <c r="O239" t="n">
        <v>2</v>
      </c>
      <c r="P239" t="n">
        <v>3</v>
      </c>
      <c r="Q239" t="n">
        <v>4</v>
      </c>
      <c r="R239" s="135" t="n">
        <v>5</v>
      </c>
      <c r="S239" t="n">
        <v>0</v>
      </c>
      <c r="T239" t="n">
        <v>64</v>
      </c>
      <c r="U239" t="n">
        <v>238</v>
      </c>
    </row>
    <row r="240" ht="12" customHeight="1">
      <c r="A240" s="142" t="s">
        <v>661</v>
      </c>
      <c r="B240" s="134" t="n">
        <v>0</v>
      </c>
      <c r="C240" t="n">
        <v>0</v>
      </c>
      <c r="D240" t="n">
        <v>0</v>
      </c>
      <c r="E240" t="n">
        <v>0</v>
      </c>
      <c r="F240" t="n">
        <v>1</v>
      </c>
      <c r="G240" t="n">
        <v>4</v>
      </c>
      <c r="H240" t="n">
        <v>11</v>
      </c>
      <c r="I240" t="n">
        <v>3</v>
      </c>
      <c r="J240" t="n">
        <v>4</v>
      </c>
      <c r="K240" t="n">
        <v>10</v>
      </c>
      <c r="L240" t="n">
        <v>5</v>
      </c>
      <c r="M240" t="n">
        <v>3</v>
      </c>
      <c r="N240" t="n">
        <v>7</v>
      </c>
      <c r="O240" t="n">
        <v>3</v>
      </c>
      <c r="P240" t="n">
        <v>3</v>
      </c>
      <c r="Q240" t="n">
        <v>3</v>
      </c>
      <c r="R240" s="135" t="n">
        <v>7</v>
      </c>
      <c r="S240" t="n">
        <v>0</v>
      </c>
      <c r="T240" t="n">
        <v>64</v>
      </c>
      <c r="U240" t="n">
        <v>239</v>
      </c>
    </row>
    <row r="241" ht="12" customHeight="1">
      <c r="A241" s="142" t="s">
        <v>662</v>
      </c>
      <c r="B241" s="134" t="n">
        <v>0</v>
      </c>
      <c r="C241" t="n">
        <v>2</v>
      </c>
      <c r="D241" t="n">
        <v>0</v>
      </c>
      <c r="E241" t="n">
        <v>1</v>
      </c>
      <c r="F241" t="n">
        <v>2</v>
      </c>
      <c r="G241" t="n">
        <v>10</v>
      </c>
      <c r="H241" t="n">
        <v>4</v>
      </c>
      <c r="I241" t="n">
        <v>5</v>
      </c>
      <c r="J241" t="n">
        <v>3</v>
      </c>
      <c r="K241" t="n">
        <v>5</v>
      </c>
      <c r="L241" t="n">
        <v>4</v>
      </c>
      <c r="M241" t="n">
        <v>2</v>
      </c>
      <c r="N241" t="n">
        <v>4</v>
      </c>
      <c r="O241" t="n">
        <v>6</v>
      </c>
      <c r="P241" t="n">
        <v>5</v>
      </c>
      <c r="Q241" t="n">
        <v>4</v>
      </c>
      <c r="R241" s="135" t="n">
        <v>5</v>
      </c>
      <c r="S241" t="n">
        <v>0</v>
      </c>
      <c r="T241" t="n">
        <v>62</v>
      </c>
      <c r="U241" t="n">
        <v>240</v>
      </c>
    </row>
    <row r="242" ht="12" customHeight="1">
      <c r="A242" s="142" t="s">
        <v>663</v>
      </c>
      <c r="B242" s="134" t="n">
        <v>0</v>
      </c>
      <c r="C242" t="n">
        <v>3</v>
      </c>
      <c r="D242" t="n">
        <v>2</v>
      </c>
      <c r="E242" t="n">
        <v>5</v>
      </c>
      <c r="F242" t="n">
        <v>8</v>
      </c>
      <c r="G242" t="n">
        <v>4</v>
      </c>
      <c r="H242" t="n">
        <v>6</v>
      </c>
      <c r="I242" t="n">
        <v>4</v>
      </c>
      <c r="J242" t="n">
        <v>3</v>
      </c>
      <c r="K242" t="n">
        <v>7</v>
      </c>
      <c r="L242" t="n">
        <v>6</v>
      </c>
      <c r="M242" t="n">
        <v>4</v>
      </c>
      <c r="N242" t="n">
        <v>4</v>
      </c>
      <c r="O242" t="n">
        <v>2</v>
      </c>
      <c r="P242" t="n">
        <v>1</v>
      </c>
      <c r="Q242" t="n">
        <v>2</v>
      </c>
      <c r="R242" s="135" t="n">
        <v>1</v>
      </c>
      <c r="S242" t="n">
        <v>0</v>
      </c>
      <c r="T242" t="n">
        <v>62</v>
      </c>
      <c r="U242" t="n">
        <v>241</v>
      </c>
    </row>
    <row r="243" ht="12" customHeight="1">
      <c r="A243" s="142" t="s">
        <v>664</v>
      </c>
      <c r="B243" s="134" t="n">
        <v>3</v>
      </c>
      <c r="C243" t="n">
        <v>10</v>
      </c>
      <c r="D243" t="n">
        <v>4</v>
      </c>
      <c r="E243" t="n">
        <v>1</v>
      </c>
      <c r="F243" t="n">
        <v>4</v>
      </c>
      <c r="G243" t="n">
        <v>2</v>
      </c>
      <c r="H243" t="n">
        <v>4</v>
      </c>
      <c r="I243" t="n">
        <v>3</v>
      </c>
      <c r="J243" t="n">
        <v>4</v>
      </c>
      <c r="K243" t="n">
        <v>7</v>
      </c>
      <c r="L243" t="n">
        <v>5</v>
      </c>
      <c r="M243" t="n">
        <v>4</v>
      </c>
      <c r="N243" t="n">
        <v>3</v>
      </c>
      <c r="O243" t="n">
        <v>1</v>
      </c>
      <c r="P243" t="n">
        <v>2</v>
      </c>
      <c r="Q243" t="n">
        <v>1</v>
      </c>
      <c r="R243" s="135" t="n">
        <v>4</v>
      </c>
      <c r="S243" t="n">
        <v>0</v>
      </c>
      <c r="T243" t="n">
        <v>62</v>
      </c>
      <c r="U243" t="n">
        <v>242</v>
      </c>
    </row>
    <row r="244" ht="12" customHeight="1">
      <c r="A244" s="142" t="s">
        <v>665</v>
      </c>
      <c r="B244" s="134" t="n">
        <v>0</v>
      </c>
      <c r="C244" t="n">
        <v>2</v>
      </c>
      <c r="D244" t="n">
        <v>3</v>
      </c>
      <c r="E244" t="n">
        <v>1</v>
      </c>
      <c r="F244" t="n">
        <v>3</v>
      </c>
      <c r="G244" t="n">
        <v>3</v>
      </c>
      <c r="H244" t="n">
        <v>6</v>
      </c>
      <c r="I244" t="n">
        <v>8</v>
      </c>
      <c r="J244" t="n">
        <v>10</v>
      </c>
      <c r="K244" t="n">
        <v>5</v>
      </c>
      <c r="L244" t="n">
        <v>5</v>
      </c>
      <c r="M244" t="n">
        <v>3</v>
      </c>
      <c r="N244" t="n">
        <v>3</v>
      </c>
      <c r="O244" t="n">
        <v>3</v>
      </c>
      <c r="P244" t="n">
        <v>1</v>
      </c>
      <c r="Q244" t="n">
        <v>1</v>
      </c>
      <c r="R244" s="135" t="n">
        <v>5</v>
      </c>
      <c r="S244" t="n">
        <v>0</v>
      </c>
      <c r="T244" t="n">
        <v>62</v>
      </c>
      <c r="U244" t="n">
        <v>243</v>
      </c>
    </row>
    <row r="245" ht="12" customHeight="1">
      <c r="A245" s="142" t="s">
        <v>666</v>
      </c>
      <c r="B245" s="134" t="n">
        <v>0</v>
      </c>
      <c r="C245" t="n">
        <v>1</v>
      </c>
      <c r="D245" t="n">
        <v>1</v>
      </c>
      <c r="E245" t="n">
        <v>1</v>
      </c>
      <c r="F245" t="n">
        <v>1</v>
      </c>
      <c r="G245" t="n">
        <v>2</v>
      </c>
      <c r="H245" t="n">
        <v>4</v>
      </c>
      <c r="I245" t="n">
        <v>4</v>
      </c>
      <c r="J245" t="n">
        <v>4</v>
      </c>
      <c r="K245" t="n">
        <v>4</v>
      </c>
      <c r="L245" t="n">
        <v>5</v>
      </c>
      <c r="M245" t="n">
        <v>2</v>
      </c>
      <c r="N245" t="n">
        <v>6</v>
      </c>
      <c r="O245" t="n">
        <v>8</v>
      </c>
      <c r="P245" t="n">
        <v>6</v>
      </c>
      <c r="Q245" t="n">
        <v>4</v>
      </c>
      <c r="R245" s="135" t="n">
        <v>8</v>
      </c>
      <c r="S245" t="n">
        <v>0</v>
      </c>
      <c r="T245" t="n">
        <v>61</v>
      </c>
      <c r="U245" t="n">
        <v>244</v>
      </c>
    </row>
    <row r="246" ht="12" customHeight="1">
      <c r="A246" s="142" t="s">
        <v>667</v>
      </c>
      <c r="B246" s="134" t="n">
        <v>1</v>
      </c>
      <c r="C246" t="n">
        <v>2</v>
      </c>
      <c r="D246" t="n">
        <v>2</v>
      </c>
      <c r="E246" t="n">
        <v>5</v>
      </c>
      <c r="F246" t="n">
        <v>6</v>
      </c>
      <c r="G246" t="n">
        <v>3</v>
      </c>
      <c r="H246" t="n">
        <v>5</v>
      </c>
      <c r="I246" t="n">
        <v>5</v>
      </c>
      <c r="J246" t="n">
        <v>5</v>
      </c>
      <c r="K246" t="n">
        <v>6</v>
      </c>
      <c r="L246" t="n">
        <v>4</v>
      </c>
      <c r="M246" t="n">
        <v>4</v>
      </c>
      <c r="N246" t="n">
        <v>3</v>
      </c>
      <c r="O246" t="n">
        <v>2</v>
      </c>
      <c r="P246" t="n">
        <v>3</v>
      </c>
      <c r="Q246" t="n">
        <v>2</v>
      </c>
      <c r="R246" s="135" t="n">
        <v>2</v>
      </c>
      <c r="S246" t="n">
        <v>0</v>
      </c>
      <c r="T246" t="n">
        <v>60</v>
      </c>
      <c r="U246" t="n">
        <v>245</v>
      </c>
    </row>
    <row r="247" ht="12" customHeight="1">
      <c r="A247" s="142" t="s">
        <v>668</v>
      </c>
      <c r="B247" s="134" t="n">
        <v>0</v>
      </c>
      <c r="C247" t="n">
        <v>1</v>
      </c>
      <c r="D247" t="n">
        <v>5</v>
      </c>
      <c r="E247" t="n">
        <v>5</v>
      </c>
      <c r="F247" t="n">
        <v>2</v>
      </c>
      <c r="G247" t="n">
        <v>3</v>
      </c>
      <c r="H247" t="n">
        <v>5</v>
      </c>
      <c r="I247" t="n">
        <v>4</v>
      </c>
      <c r="J247" t="n">
        <v>4</v>
      </c>
      <c r="K247" t="n">
        <v>6</v>
      </c>
      <c r="L247" t="n">
        <v>6</v>
      </c>
      <c r="M247" t="n">
        <v>5</v>
      </c>
      <c r="N247" t="n">
        <v>3</v>
      </c>
      <c r="O247" t="n">
        <v>4</v>
      </c>
      <c r="P247" t="n">
        <v>1</v>
      </c>
      <c r="Q247" t="n">
        <v>2</v>
      </c>
      <c r="R247" s="135" t="n">
        <v>3</v>
      </c>
      <c r="S247" t="n">
        <v>1</v>
      </c>
      <c r="T247" t="n">
        <v>60</v>
      </c>
      <c r="U247" t="n">
        <v>246</v>
      </c>
    </row>
    <row r="248" ht="12" customHeight="1">
      <c r="A248" s="142" t="s">
        <v>669</v>
      </c>
      <c r="B248" s="134" t="n">
        <v>1</v>
      </c>
      <c r="C248" t="n">
        <v>1</v>
      </c>
      <c r="D248" t="n">
        <v>0</v>
      </c>
      <c r="E248" t="n">
        <v>1</v>
      </c>
      <c r="F248" t="n">
        <v>5</v>
      </c>
      <c r="G248" t="n">
        <v>1</v>
      </c>
      <c r="H248" t="n">
        <v>6</v>
      </c>
      <c r="I248" t="n">
        <v>3</v>
      </c>
      <c r="J248" t="n">
        <v>6</v>
      </c>
      <c r="K248" t="n">
        <v>4</v>
      </c>
      <c r="L248" t="n">
        <v>8</v>
      </c>
      <c r="M248" t="n">
        <v>1</v>
      </c>
      <c r="N248" t="n">
        <v>6</v>
      </c>
      <c r="O248" t="n">
        <v>3</v>
      </c>
      <c r="P248" t="n">
        <v>1</v>
      </c>
      <c r="Q248" t="n">
        <v>5</v>
      </c>
      <c r="R248" s="135" t="n">
        <v>8</v>
      </c>
      <c r="S248" t="n">
        <v>0</v>
      </c>
      <c r="T248" t="n">
        <v>60</v>
      </c>
      <c r="U248" t="n">
        <v>247</v>
      </c>
    </row>
    <row r="249" ht="12" customHeight="1">
      <c r="A249" s="142" t="s">
        <v>670</v>
      </c>
      <c r="B249" s="134" t="n">
        <v>0</v>
      </c>
      <c r="C249" t="n">
        <v>0</v>
      </c>
      <c r="D249" t="n">
        <v>0</v>
      </c>
      <c r="E249" t="n">
        <v>1</v>
      </c>
      <c r="F249" t="n">
        <v>3</v>
      </c>
      <c r="G249" t="n">
        <v>0</v>
      </c>
      <c r="H249" t="n">
        <v>3</v>
      </c>
      <c r="I249" t="n">
        <v>5</v>
      </c>
      <c r="J249" t="n">
        <v>5</v>
      </c>
      <c r="K249" t="n">
        <v>8</v>
      </c>
      <c r="L249" t="n">
        <v>4</v>
      </c>
      <c r="M249" t="n">
        <v>4</v>
      </c>
      <c r="N249" t="n">
        <v>5</v>
      </c>
      <c r="O249" t="n">
        <v>5</v>
      </c>
      <c r="P249" t="n">
        <v>8</v>
      </c>
      <c r="Q249" t="n">
        <v>5</v>
      </c>
      <c r="R249" s="135" t="n">
        <v>4</v>
      </c>
      <c r="S249" t="n">
        <v>0</v>
      </c>
      <c r="T249" t="n">
        <v>60</v>
      </c>
      <c r="U249" t="n">
        <v>248</v>
      </c>
    </row>
    <row r="250" ht="12" customHeight="1">
      <c r="A250" s="142" t="s">
        <v>671</v>
      </c>
      <c r="B250" s="134" t="n">
        <v>3</v>
      </c>
      <c r="C250" t="n">
        <v>4</v>
      </c>
      <c r="D250" t="n">
        <v>1</v>
      </c>
      <c r="E250" t="n">
        <v>1</v>
      </c>
      <c r="F250" t="n">
        <v>5</v>
      </c>
      <c r="G250" t="n">
        <v>4</v>
      </c>
      <c r="H250" t="n">
        <v>4</v>
      </c>
      <c r="I250" t="n">
        <v>2</v>
      </c>
      <c r="J250" t="n">
        <v>5</v>
      </c>
      <c r="K250" t="n">
        <v>6</v>
      </c>
      <c r="L250" t="n">
        <v>5</v>
      </c>
      <c r="M250" t="n">
        <v>3</v>
      </c>
      <c r="N250" t="n">
        <v>5</v>
      </c>
      <c r="O250" t="n">
        <v>3</v>
      </c>
      <c r="P250" t="n">
        <v>2</v>
      </c>
      <c r="Q250" t="n">
        <v>2</v>
      </c>
      <c r="R250" s="135" t="n">
        <v>4</v>
      </c>
      <c r="S250" t="n">
        <v>0</v>
      </c>
      <c r="T250" t="n">
        <v>59</v>
      </c>
      <c r="U250" t="n">
        <v>249</v>
      </c>
    </row>
    <row r="251" ht="12" customHeight="1">
      <c r="A251" s="142" t="s">
        <v>672</v>
      </c>
      <c r="B251" s="134" t="n">
        <v>3</v>
      </c>
      <c r="C251" t="n">
        <v>4</v>
      </c>
      <c r="D251" t="n">
        <v>2</v>
      </c>
      <c r="E251" t="n">
        <v>1</v>
      </c>
      <c r="F251" t="n">
        <v>6</v>
      </c>
      <c r="G251" t="n">
        <v>4</v>
      </c>
      <c r="H251" t="n">
        <v>4</v>
      </c>
      <c r="I251" t="n">
        <v>2</v>
      </c>
      <c r="J251" t="n">
        <v>6</v>
      </c>
      <c r="K251" t="n">
        <v>5</v>
      </c>
      <c r="L251" t="n">
        <v>5</v>
      </c>
      <c r="M251" t="n">
        <v>3</v>
      </c>
      <c r="N251" t="n">
        <v>4</v>
      </c>
      <c r="O251" t="n">
        <v>1</v>
      </c>
      <c r="P251" t="n">
        <v>3</v>
      </c>
      <c r="Q251" t="n">
        <v>2</v>
      </c>
      <c r="R251" s="135" t="n">
        <v>4</v>
      </c>
      <c r="S251" t="n">
        <v>0</v>
      </c>
      <c r="T251" t="n">
        <v>59</v>
      </c>
      <c r="U251" t="n">
        <v>250</v>
      </c>
    </row>
    <row r="252" ht="12" customHeight="1">
      <c r="A252" s="142" t="s">
        <v>673</v>
      </c>
      <c r="B252" s="134" t="n">
        <v>0</v>
      </c>
      <c r="C252" t="n">
        <v>1</v>
      </c>
      <c r="D252" t="n">
        <v>1</v>
      </c>
      <c r="E252" t="n">
        <v>1</v>
      </c>
      <c r="F252" t="n">
        <v>6</v>
      </c>
      <c r="G252" t="n">
        <v>2</v>
      </c>
      <c r="H252" t="n">
        <v>5</v>
      </c>
      <c r="I252" t="n">
        <v>6</v>
      </c>
      <c r="J252" t="n">
        <v>5</v>
      </c>
      <c r="K252" t="n">
        <v>5</v>
      </c>
      <c r="L252" t="n">
        <v>5</v>
      </c>
      <c r="M252" t="n">
        <v>3</v>
      </c>
      <c r="N252" t="n">
        <v>7</v>
      </c>
      <c r="O252" t="n">
        <v>2</v>
      </c>
      <c r="P252" t="n">
        <v>3</v>
      </c>
      <c r="Q252" t="n">
        <v>3</v>
      </c>
      <c r="R252" s="135" t="n">
        <v>4</v>
      </c>
      <c r="S252" t="n">
        <v>0</v>
      </c>
      <c r="T252" t="n">
        <v>59</v>
      </c>
      <c r="U252" t="n">
        <v>251</v>
      </c>
    </row>
    <row r="253" ht="12" customHeight="1">
      <c r="A253" s="142" t="s">
        <v>674</v>
      </c>
      <c r="B253" s="134" t="n">
        <v>0</v>
      </c>
      <c r="C253" t="n">
        <v>2</v>
      </c>
      <c r="D253" t="n">
        <v>1</v>
      </c>
      <c r="E253" t="n">
        <v>3</v>
      </c>
      <c r="F253" t="n">
        <v>6</v>
      </c>
      <c r="G253" t="n">
        <v>2</v>
      </c>
      <c r="H253" t="n">
        <v>6</v>
      </c>
      <c r="I253" t="n">
        <v>5</v>
      </c>
      <c r="J253" t="n">
        <v>2</v>
      </c>
      <c r="K253" t="n">
        <v>5</v>
      </c>
      <c r="L253" t="n">
        <v>8</v>
      </c>
      <c r="M253" t="n">
        <v>5</v>
      </c>
      <c r="N253" t="n">
        <v>4</v>
      </c>
      <c r="O253" t="n">
        <v>2</v>
      </c>
      <c r="P253" t="n">
        <v>2</v>
      </c>
      <c r="Q253" t="n">
        <v>3</v>
      </c>
      <c r="R253" s="135" t="n">
        <v>3</v>
      </c>
      <c r="S253" t="n">
        <v>0</v>
      </c>
      <c r="T253" t="n">
        <v>59</v>
      </c>
      <c r="U253" t="n">
        <v>252</v>
      </c>
    </row>
    <row r="254" ht="12" customHeight="1">
      <c r="A254" s="142" t="s">
        <v>675</v>
      </c>
      <c r="B254" s="134" t="n">
        <v>1</v>
      </c>
      <c r="C254" t="n">
        <v>2</v>
      </c>
      <c r="D254" t="n">
        <v>0</v>
      </c>
      <c r="E254" t="n">
        <v>6</v>
      </c>
      <c r="F254" t="n">
        <v>5</v>
      </c>
      <c r="G254" t="n">
        <v>5</v>
      </c>
      <c r="H254" t="n">
        <v>6</v>
      </c>
      <c r="I254" t="n">
        <v>2</v>
      </c>
      <c r="J254" t="n">
        <v>4</v>
      </c>
      <c r="K254" t="n">
        <v>5</v>
      </c>
      <c r="L254" t="n">
        <v>4</v>
      </c>
      <c r="M254" t="n">
        <v>2</v>
      </c>
      <c r="N254" t="n">
        <v>4</v>
      </c>
      <c r="O254" t="n">
        <v>2</v>
      </c>
      <c r="P254" t="n">
        <v>5</v>
      </c>
      <c r="Q254" t="n">
        <v>3</v>
      </c>
      <c r="R254" s="135" t="n">
        <v>3</v>
      </c>
      <c r="S254" t="n">
        <v>0</v>
      </c>
      <c r="T254" t="n">
        <v>59</v>
      </c>
      <c r="U254" t="n">
        <v>253</v>
      </c>
    </row>
    <row r="255" ht="12" customHeight="1">
      <c r="A255" s="142" t="s">
        <v>676</v>
      </c>
      <c r="B255" s="134" t="n">
        <v>0</v>
      </c>
      <c r="C255" t="n">
        <v>2</v>
      </c>
      <c r="D255" t="n">
        <v>0</v>
      </c>
      <c r="E255" t="n">
        <v>1</v>
      </c>
      <c r="F255" t="n">
        <v>4</v>
      </c>
      <c r="G255" t="n">
        <v>2</v>
      </c>
      <c r="H255" t="n">
        <v>14</v>
      </c>
      <c r="I255" t="n">
        <v>3</v>
      </c>
      <c r="J255" t="n">
        <v>5</v>
      </c>
      <c r="K255" t="n">
        <v>5</v>
      </c>
      <c r="L255" t="n">
        <v>3</v>
      </c>
      <c r="M255" t="n">
        <v>5</v>
      </c>
      <c r="N255" t="n">
        <v>5</v>
      </c>
      <c r="O255" t="n">
        <v>1</v>
      </c>
      <c r="P255" t="n">
        <v>3</v>
      </c>
      <c r="Q255" t="n">
        <v>1</v>
      </c>
      <c r="R255" s="135" t="n">
        <v>4</v>
      </c>
      <c r="S255" t="n">
        <v>1</v>
      </c>
      <c r="T255" t="n">
        <v>59</v>
      </c>
      <c r="U255" t="n">
        <v>254</v>
      </c>
    </row>
    <row r="256" ht="12" customHeight="1">
      <c r="A256" s="142" t="s">
        <v>677</v>
      </c>
      <c r="B256" s="134" t="n">
        <v>0</v>
      </c>
      <c r="C256" t="n">
        <v>0</v>
      </c>
      <c r="D256" t="n">
        <v>0</v>
      </c>
      <c r="E256" t="n">
        <v>1</v>
      </c>
      <c r="F256" t="n">
        <v>5</v>
      </c>
      <c r="G256" t="n">
        <v>0</v>
      </c>
      <c r="H256" t="n">
        <v>4</v>
      </c>
      <c r="I256" t="n">
        <v>13</v>
      </c>
      <c r="J256" t="n">
        <v>2</v>
      </c>
      <c r="K256" t="n">
        <v>6</v>
      </c>
      <c r="L256" t="n">
        <v>6</v>
      </c>
      <c r="M256" t="n">
        <v>1</v>
      </c>
      <c r="N256" t="n">
        <v>5</v>
      </c>
      <c r="O256" t="n">
        <v>3</v>
      </c>
      <c r="P256" t="n">
        <v>2</v>
      </c>
      <c r="Q256" t="n">
        <v>5</v>
      </c>
      <c r="R256" s="135" t="n">
        <v>6</v>
      </c>
      <c r="S256" t="n">
        <v>0</v>
      </c>
      <c r="T256" t="n">
        <v>59</v>
      </c>
      <c r="U256" t="n">
        <v>255</v>
      </c>
    </row>
    <row r="257" ht="12" customHeight="1">
      <c r="A257" s="142" t="s">
        <v>678</v>
      </c>
      <c r="B257" s="134" t="n">
        <v>0</v>
      </c>
      <c r="C257" t="n">
        <v>3</v>
      </c>
      <c r="D257" t="n">
        <v>2</v>
      </c>
      <c r="E257" t="n">
        <v>1</v>
      </c>
      <c r="F257" t="n">
        <v>2</v>
      </c>
      <c r="G257" t="n">
        <v>1</v>
      </c>
      <c r="H257" t="n">
        <v>5</v>
      </c>
      <c r="I257" t="n">
        <v>4</v>
      </c>
      <c r="J257" t="n">
        <v>3</v>
      </c>
      <c r="K257" t="n">
        <v>7</v>
      </c>
      <c r="L257" t="n">
        <v>4</v>
      </c>
      <c r="M257" t="n">
        <v>2</v>
      </c>
      <c r="N257" t="n">
        <v>7</v>
      </c>
      <c r="O257" t="n">
        <v>3</v>
      </c>
      <c r="P257" t="n">
        <v>6</v>
      </c>
      <c r="Q257" t="n">
        <v>3</v>
      </c>
      <c r="R257" s="135" t="n">
        <v>4</v>
      </c>
      <c r="S257" t="n">
        <v>1</v>
      </c>
      <c r="T257" t="n">
        <v>58</v>
      </c>
      <c r="U257" t="n">
        <v>256</v>
      </c>
    </row>
    <row r="258" ht="12" customHeight="1">
      <c r="A258" s="142" t="s">
        <v>679</v>
      </c>
      <c r="B258" s="134" t="n">
        <v>1</v>
      </c>
      <c r="C258" t="n">
        <v>0</v>
      </c>
      <c r="D258" t="n">
        <v>0</v>
      </c>
      <c r="E258" t="n">
        <v>1</v>
      </c>
      <c r="F258" t="n">
        <v>2</v>
      </c>
      <c r="G258" t="n">
        <v>5</v>
      </c>
      <c r="H258" t="n">
        <v>8</v>
      </c>
      <c r="I258" t="n">
        <v>6</v>
      </c>
      <c r="J258" t="n">
        <v>4</v>
      </c>
      <c r="K258" t="n">
        <v>8</v>
      </c>
      <c r="L258" t="n">
        <v>5</v>
      </c>
      <c r="M258" t="n">
        <v>3</v>
      </c>
      <c r="N258" t="n">
        <v>5</v>
      </c>
      <c r="O258" t="n">
        <v>2</v>
      </c>
      <c r="P258" t="n">
        <v>2</v>
      </c>
      <c r="Q258" t="n">
        <v>2</v>
      </c>
      <c r="R258" s="135" t="n">
        <v>4</v>
      </c>
      <c r="S258" t="n">
        <v>0</v>
      </c>
      <c r="T258" t="n">
        <v>58</v>
      </c>
      <c r="U258" t="n">
        <v>257</v>
      </c>
    </row>
    <row r="259" ht="12" customHeight="1">
      <c r="A259" s="142" t="s">
        <v>680</v>
      </c>
      <c r="B259" s="134" t="n">
        <v>2</v>
      </c>
      <c r="C259" t="n">
        <v>0</v>
      </c>
      <c r="D259" t="n">
        <v>3</v>
      </c>
      <c r="E259" t="n">
        <v>1</v>
      </c>
      <c r="F259" t="n">
        <v>6</v>
      </c>
      <c r="G259" t="n">
        <v>0</v>
      </c>
      <c r="H259" t="n">
        <v>4</v>
      </c>
      <c r="I259" t="n">
        <v>3</v>
      </c>
      <c r="J259" t="n">
        <v>2</v>
      </c>
      <c r="K259" t="n">
        <v>10</v>
      </c>
      <c r="L259" t="n">
        <v>8</v>
      </c>
      <c r="M259" t="n">
        <v>5</v>
      </c>
      <c r="N259" t="n">
        <v>6</v>
      </c>
      <c r="O259" t="n">
        <v>1</v>
      </c>
      <c r="P259" t="n">
        <v>2</v>
      </c>
      <c r="Q259" t="n">
        <v>3</v>
      </c>
      <c r="R259" s="135" t="n">
        <v>1</v>
      </c>
      <c r="S259" t="n">
        <v>0</v>
      </c>
      <c r="T259" t="n">
        <v>57</v>
      </c>
      <c r="U259" t="n">
        <v>258</v>
      </c>
    </row>
    <row r="260" ht="12" customHeight="1">
      <c r="A260" s="142" t="s">
        <v>681</v>
      </c>
      <c r="B260" s="134" t="n">
        <v>7</v>
      </c>
      <c r="C260" t="n">
        <v>4</v>
      </c>
      <c r="D260" t="n">
        <v>1</v>
      </c>
      <c r="E260" t="n">
        <v>0</v>
      </c>
      <c r="F260" t="n">
        <v>2</v>
      </c>
      <c r="G260" t="n">
        <v>2</v>
      </c>
      <c r="H260" t="n">
        <v>4</v>
      </c>
      <c r="I260" t="n">
        <v>3</v>
      </c>
      <c r="J260" t="n">
        <v>7</v>
      </c>
      <c r="K260" t="n">
        <v>6</v>
      </c>
      <c r="L260" t="n">
        <v>4</v>
      </c>
      <c r="M260" t="n">
        <v>2</v>
      </c>
      <c r="N260" t="n">
        <v>5</v>
      </c>
      <c r="O260" t="n">
        <v>1</v>
      </c>
      <c r="P260" t="n">
        <v>3</v>
      </c>
      <c r="Q260" t="n">
        <v>2</v>
      </c>
      <c r="R260" s="135" t="n">
        <v>4</v>
      </c>
      <c r="S260" t="n">
        <v>0</v>
      </c>
      <c r="T260" t="n">
        <v>57</v>
      </c>
      <c r="U260" t="n">
        <v>259</v>
      </c>
    </row>
    <row r="261" ht="12" customHeight="1">
      <c r="A261" s="142" t="s">
        <v>682</v>
      </c>
      <c r="B261" s="134" t="n">
        <v>3</v>
      </c>
      <c r="C261" t="n">
        <v>3</v>
      </c>
      <c r="D261" t="n">
        <v>1</v>
      </c>
      <c r="E261" t="n">
        <v>1</v>
      </c>
      <c r="F261" t="n">
        <v>5</v>
      </c>
      <c r="G261" t="n">
        <v>4</v>
      </c>
      <c r="H261" t="n">
        <v>4</v>
      </c>
      <c r="I261" t="n">
        <v>2</v>
      </c>
      <c r="J261" t="n">
        <v>4</v>
      </c>
      <c r="K261" t="n">
        <v>7</v>
      </c>
      <c r="L261" t="n">
        <v>5</v>
      </c>
      <c r="M261" t="n">
        <v>3</v>
      </c>
      <c r="N261" t="n">
        <v>5</v>
      </c>
      <c r="O261" t="n">
        <v>2</v>
      </c>
      <c r="P261" t="n">
        <v>3</v>
      </c>
      <c r="Q261" t="n">
        <v>2</v>
      </c>
      <c r="R261" s="135" t="n">
        <v>3</v>
      </c>
      <c r="S261" t="n">
        <v>0</v>
      </c>
      <c r="T261" t="n">
        <v>57</v>
      </c>
      <c r="U261" t="n">
        <v>260</v>
      </c>
    </row>
    <row r="262" ht="12" customHeight="1">
      <c r="A262" s="142" t="s">
        <v>683</v>
      </c>
      <c r="B262" s="134" t="n">
        <v>1</v>
      </c>
      <c r="C262" t="n">
        <v>3</v>
      </c>
      <c r="D262" t="n">
        <v>1</v>
      </c>
      <c r="E262" t="n">
        <v>1</v>
      </c>
      <c r="F262" t="n">
        <v>3</v>
      </c>
      <c r="G262" t="n">
        <v>1</v>
      </c>
      <c r="H262" t="n">
        <v>8</v>
      </c>
      <c r="I262" t="n">
        <v>2</v>
      </c>
      <c r="J262" t="n">
        <v>5</v>
      </c>
      <c r="K262" t="n">
        <v>8</v>
      </c>
      <c r="L262" t="n">
        <v>8</v>
      </c>
      <c r="M262" t="n">
        <v>5</v>
      </c>
      <c r="N262" t="n">
        <v>3</v>
      </c>
      <c r="O262" t="n">
        <v>1</v>
      </c>
      <c r="P262" t="n">
        <v>2</v>
      </c>
      <c r="Q262" t="n">
        <v>1</v>
      </c>
      <c r="R262" s="135" t="n">
        <v>3</v>
      </c>
      <c r="S262" t="n">
        <v>0</v>
      </c>
      <c r="T262" t="n">
        <v>56</v>
      </c>
      <c r="U262" t="n">
        <v>261</v>
      </c>
    </row>
    <row r="263" ht="12" customHeight="1">
      <c r="A263" s="142" t="s">
        <v>684</v>
      </c>
      <c r="B263" s="134" t="n">
        <v>0</v>
      </c>
      <c r="C263" t="n">
        <v>2</v>
      </c>
      <c r="D263" t="n">
        <v>0</v>
      </c>
      <c r="E263" t="n">
        <v>0</v>
      </c>
      <c r="F263" t="n">
        <v>4</v>
      </c>
      <c r="G263" t="n">
        <v>3</v>
      </c>
      <c r="H263" t="n">
        <v>7</v>
      </c>
      <c r="I263" t="n">
        <v>5</v>
      </c>
      <c r="J263" t="n">
        <v>6</v>
      </c>
      <c r="K263" t="n">
        <v>7</v>
      </c>
      <c r="L263" t="n">
        <v>7</v>
      </c>
      <c r="M263" t="n">
        <v>3</v>
      </c>
      <c r="N263" t="n">
        <v>2</v>
      </c>
      <c r="O263" t="n">
        <v>2</v>
      </c>
      <c r="P263" t="n">
        <v>2</v>
      </c>
      <c r="Q263" t="n">
        <v>2</v>
      </c>
      <c r="R263" s="135" t="n">
        <v>4</v>
      </c>
      <c r="S263" t="n">
        <v>0</v>
      </c>
      <c r="T263" t="n">
        <v>56</v>
      </c>
      <c r="U263" t="n">
        <v>262</v>
      </c>
    </row>
    <row r="264" ht="12" customHeight="1">
      <c r="A264" s="142" t="s">
        <v>685</v>
      </c>
      <c r="B264" s="134" t="n">
        <v>0</v>
      </c>
      <c r="C264" t="n">
        <v>2</v>
      </c>
      <c r="D264" t="n">
        <v>0</v>
      </c>
      <c r="E264" t="n">
        <v>3</v>
      </c>
      <c r="F264" t="n">
        <v>6</v>
      </c>
      <c r="G264" t="n">
        <v>1</v>
      </c>
      <c r="H264" t="n">
        <v>3</v>
      </c>
      <c r="I264" t="n">
        <v>4</v>
      </c>
      <c r="J264" t="n">
        <v>6</v>
      </c>
      <c r="K264" t="n">
        <v>6</v>
      </c>
      <c r="L264" t="n">
        <v>6</v>
      </c>
      <c r="M264" t="n">
        <v>3</v>
      </c>
      <c r="N264" t="n">
        <v>5</v>
      </c>
      <c r="O264" t="n">
        <v>3</v>
      </c>
      <c r="P264" t="n">
        <v>3</v>
      </c>
      <c r="Q264" t="n">
        <v>2</v>
      </c>
      <c r="R264" s="135" t="n">
        <v>2</v>
      </c>
      <c r="S264" t="n">
        <v>0</v>
      </c>
      <c r="T264" t="n">
        <v>55</v>
      </c>
      <c r="U264" t="n">
        <v>263</v>
      </c>
    </row>
    <row r="265" ht="12" customHeight="1">
      <c r="A265" s="142" t="s">
        <v>686</v>
      </c>
      <c r="B265" s="134" t="n">
        <v>0</v>
      </c>
      <c r="C265" t="n">
        <v>0</v>
      </c>
      <c r="D265" t="n">
        <v>0</v>
      </c>
      <c r="E265" t="n">
        <v>0</v>
      </c>
      <c r="F265" t="n">
        <v>0</v>
      </c>
      <c r="G265" t="n">
        <v>1</v>
      </c>
      <c r="H265" t="n">
        <v>2</v>
      </c>
      <c r="I265" t="n">
        <v>0</v>
      </c>
      <c r="J265" t="n">
        <v>1</v>
      </c>
      <c r="K265" t="n">
        <v>0</v>
      </c>
      <c r="L265" t="n">
        <v>0</v>
      </c>
      <c r="M265" t="n">
        <v>4</v>
      </c>
      <c r="N265" t="n">
        <v>9</v>
      </c>
      <c r="O265" t="n">
        <v>13</v>
      </c>
      <c r="P265" t="n">
        <v>4</v>
      </c>
      <c r="Q265" t="n">
        <v>12</v>
      </c>
      <c r="R265" s="135" t="n">
        <v>9</v>
      </c>
      <c r="S265" t="n">
        <v>0</v>
      </c>
      <c r="T265" t="n">
        <v>55</v>
      </c>
      <c r="U265" t="n">
        <v>264</v>
      </c>
    </row>
    <row r="266" ht="12" customHeight="1">
      <c r="A266" s="142" t="s">
        <v>687</v>
      </c>
      <c r="B266" s="134" t="n">
        <v>3</v>
      </c>
      <c r="C266" t="n">
        <v>2</v>
      </c>
      <c r="D266" t="n">
        <v>1</v>
      </c>
      <c r="E266" t="n">
        <v>2</v>
      </c>
      <c r="F266" t="n">
        <v>4</v>
      </c>
      <c r="G266" t="n">
        <v>3</v>
      </c>
      <c r="H266" t="n">
        <v>5</v>
      </c>
      <c r="I266" t="n">
        <v>2</v>
      </c>
      <c r="J266" t="n">
        <v>4</v>
      </c>
      <c r="K266" t="n">
        <v>7</v>
      </c>
      <c r="L266" t="n">
        <v>4</v>
      </c>
      <c r="M266" t="n">
        <v>4</v>
      </c>
      <c r="N266" t="n">
        <v>3</v>
      </c>
      <c r="O266" t="n">
        <v>2</v>
      </c>
      <c r="P266" t="n">
        <v>2</v>
      </c>
      <c r="Q266" t="n">
        <v>2</v>
      </c>
      <c r="R266" s="135" t="n">
        <v>5</v>
      </c>
      <c r="S266" t="n">
        <v>0</v>
      </c>
      <c r="T266" t="n">
        <v>55</v>
      </c>
      <c r="U266" t="n">
        <v>265</v>
      </c>
    </row>
    <row r="267" ht="12" customHeight="1">
      <c r="A267" s="142" t="s">
        <v>688</v>
      </c>
      <c r="B267" s="134" t="n">
        <v>0</v>
      </c>
      <c r="C267" t="n">
        <v>2</v>
      </c>
      <c r="D267" t="n">
        <v>1</v>
      </c>
      <c r="E267" t="n">
        <v>1</v>
      </c>
      <c r="F267" t="n">
        <v>5</v>
      </c>
      <c r="G267" t="n">
        <v>2</v>
      </c>
      <c r="H267" t="n">
        <v>8</v>
      </c>
      <c r="I267" t="n">
        <v>5</v>
      </c>
      <c r="J267" t="n">
        <v>4</v>
      </c>
      <c r="K267" t="n">
        <v>7</v>
      </c>
      <c r="L267" t="n">
        <v>4</v>
      </c>
      <c r="M267" t="n">
        <v>3</v>
      </c>
      <c r="N267" t="n">
        <v>3</v>
      </c>
      <c r="O267" t="n">
        <v>2</v>
      </c>
      <c r="P267" t="n">
        <v>1</v>
      </c>
      <c r="Q267" t="n">
        <v>3</v>
      </c>
      <c r="R267" s="135" t="n">
        <v>4</v>
      </c>
      <c r="S267" t="n">
        <v>0</v>
      </c>
      <c r="T267" t="n">
        <v>55</v>
      </c>
      <c r="U267" t="n">
        <v>266</v>
      </c>
    </row>
    <row r="268" ht="12" customHeight="1">
      <c r="A268" s="142" t="s">
        <v>689</v>
      </c>
      <c r="B268" s="134" t="n">
        <v>1</v>
      </c>
      <c r="C268" t="n">
        <v>1</v>
      </c>
      <c r="D268" t="n">
        <v>0</v>
      </c>
      <c r="E268" t="n">
        <v>1</v>
      </c>
      <c r="F268" t="n">
        <v>3</v>
      </c>
      <c r="G268" t="n">
        <v>1</v>
      </c>
      <c r="H268" t="n">
        <v>2</v>
      </c>
      <c r="I268" t="n">
        <v>2</v>
      </c>
      <c r="J268" t="n">
        <v>3</v>
      </c>
      <c r="K268" t="n">
        <v>4</v>
      </c>
      <c r="L268" t="n">
        <v>5</v>
      </c>
      <c r="M268" t="n">
        <v>4</v>
      </c>
      <c r="N268" t="n">
        <v>7</v>
      </c>
      <c r="O268" t="n">
        <v>5</v>
      </c>
      <c r="P268" t="n">
        <v>3</v>
      </c>
      <c r="Q268" t="n">
        <v>5</v>
      </c>
      <c r="R268" s="135" t="n">
        <v>7</v>
      </c>
      <c r="S268" t="n">
        <v>0</v>
      </c>
      <c r="T268" t="n">
        <v>54</v>
      </c>
      <c r="U268" t="n">
        <v>267</v>
      </c>
    </row>
    <row r="269" ht="12" customHeight="1">
      <c r="A269" s="142" t="s">
        <v>690</v>
      </c>
      <c r="B269" s="134" t="n">
        <v>0</v>
      </c>
      <c r="C269" t="n">
        <v>1</v>
      </c>
      <c r="D269" t="n">
        <v>0</v>
      </c>
      <c r="E269" t="n">
        <v>1</v>
      </c>
      <c r="F269" t="n">
        <v>6</v>
      </c>
      <c r="G269" t="n">
        <v>1</v>
      </c>
      <c r="H269" t="n">
        <v>5</v>
      </c>
      <c r="I269" t="n">
        <v>4</v>
      </c>
      <c r="J269" t="n">
        <v>3</v>
      </c>
      <c r="K269" t="n">
        <v>7</v>
      </c>
      <c r="L269" t="n">
        <v>3</v>
      </c>
      <c r="M269" t="n">
        <v>4</v>
      </c>
      <c r="N269" t="n">
        <v>5</v>
      </c>
      <c r="O269" t="n">
        <v>2</v>
      </c>
      <c r="P269" t="n">
        <v>4</v>
      </c>
      <c r="Q269" t="n">
        <v>2</v>
      </c>
      <c r="R269" s="135" t="n">
        <v>6</v>
      </c>
      <c r="S269" t="n">
        <v>0</v>
      </c>
      <c r="T269" t="n">
        <v>54</v>
      </c>
      <c r="U269" t="n">
        <v>268</v>
      </c>
    </row>
    <row r="270" ht="12" customHeight="1">
      <c r="A270" s="142" t="s">
        <v>691</v>
      </c>
      <c r="B270" s="134" t="n">
        <v>0</v>
      </c>
      <c r="C270" t="n">
        <v>1</v>
      </c>
      <c r="D270" t="n">
        <v>0</v>
      </c>
      <c r="E270" t="n">
        <v>3</v>
      </c>
      <c r="F270" t="n">
        <v>6</v>
      </c>
      <c r="G270" t="n">
        <v>0</v>
      </c>
      <c r="H270" t="n">
        <v>4</v>
      </c>
      <c r="I270" t="n">
        <v>13</v>
      </c>
      <c r="J270" t="n">
        <v>3</v>
      </c>
      <c r="K270" t="n">
        <v>5</v>
      </c>
      <c r="L270" t="n">
        <v>5</v>
      </c>
      <c r="M270" t="n">
        <v>1</v>
      </c>
      <c r="N270" t="n">
        <v>3</v>
      </c>
      <c r="O270" t="n">
        <v>1</v>
      </c>
      <c r="P270" t="n">
        <v>3</v>
      </c>
      <c r="Q270" t="n">
        <v>2</v>
      </c>
      <c r="R270" s="135" t="n">
        <v>4</v>
      </c>
      <c r="S270" t="n">
        <v>0</v>
      </c>
      <c r="T270" t="n">
        <v>54</v>
      </c>
      <c r="U270" t="n">
        <v>269</v>
      </c>
    </row>
    <row r="271" ht="12" customHeight="1">
      <c r="A271" s="142" t="s">
        <v>692</v>
      </c>
      <c r="B271" s="134" t="n">
        <v>0</v>
      </c>
      <c r="C271" t="n">
        <v>2</v>
      </c>
      <c r="D271" t="n">
        <v>0</v>
      </c>
      <c r="E271" t="n">
        <v>4</v>
      </c>
      <c r="F271" t="n">
        <v>5</v>
      </c>
      <c r="G271" t="n">
        <v>4</v>
      </c>
      <c r="H271" t="n">
        <v>5</v>
      </c>
      <c r="I271" t="n">
        <v>4</v>
      </c>
      <c r="J271" t="n">
        <v>4</v>
      </c>
      <c r="K271" t="n">
        <v>5</v>
      </c>
      <c r="L271" t="n">
        <v>3</v>
      </c>
      <c r="M271" t="n">
        <v>1</v>
      </c>
      <c r="N271" t="n">
        <v>5</v>
      </c>
      <c r="O271" t="n">
        <v>2</v>
      </c>
      <c r="P271" t="n">
        <v>1</v>
      </c>
      <c r="Q271" t="n">
        <v>5</v>
      </c>
      <c r="R271" s="135" t="n">
        <v>4</v>
      </c>
      <c r="S271" t="n">
        <v>0</v>
      </c>
      <c r="T271" t="n">
        <v>54</v>
      </c>
      <c r="U271" t="n">
        <v>270</v>
      </c>
    </row>
    <row r="272" ht="12" customHeight="1">
      <c r="A272" s="142" t="s">
        <v>693</v>
      </c>
      <c r="B272" s="134" t="n">
        <v>0</v>
      </c>
      <c r="C272" t="n">
        <v>0</v>
      </c>
      <c r="D272" t="n">
        <v>0</v>
      </c>
      <c r="E272" t="n">
        <v>1</v>
      </c>
      <c r="F272" t="n">
        <v>0</v>
      </c>
      <c r="G272" t="n">
        <v>0</v>
      </c>
      <c r="H272" t="n">
        <v>5</v>
      </c>
      <c r="I272" t="n">
        <v>4</v>
      </c>
      <c r="J272" t="n">
        <v>6</v>
      </c>
      <c r="K272" t="n">
        <v>11</v>
      </c>
      <c r="L272" t="n">
        <v>4</v>
      </c>
      <c r="M272" t="n">
        <v>4</v>
      </c>
      <c r="N272" t="n">
        <v>8</v>
      </c>
      <c r="O272" t="n">
        <v>2</v>
      </c>
      <c r="P272" t="n">
        <v>3</v>
      </c>
      <c r="Q272" t="n">
        <v>3</v>
      </c>
      <c r="R272" s="135" t="n">
        <v>2</v>
      </c>
      <c r="S272" t="n">
        <v>0</v>
      </c>
      <c r="T272" t="n">
        <v>53</v>
      </c>
      <c r="U272" t="n">
        <v>271</v>
      </c>
    </row>
    <row r="273" ht="12" customHeight="1">
      <c r="A273" s="142" t="s">
        <v>694</v>
      </c>
      <c r="B273" s="134" t="n">
        <v>0</v>
      </c>
      <c r="C273" t="n">
        <v>0</v>
      </c>
      <c r="D273" t="n">
        <v>0</v>
      </c>
      <c r="E273" t="n">
        <v>0</v>
      </c>
      <c r="F273" t="n">
        <v>0</v>
      </c>
      <c r="G273" t="n">
        <v>0</v>
      </c>
      <c r="H273" t="n">
        <v>1</v>
      </c>
      <c r="I273" t="n">
        <v>0</v>
      </c>
      <c r="J273" t="n">
        <v>3</v>
      </c>
      <c r="K273" t="n">
        <v>9</v>
      </c>
      <c r="L273" t="n">
        <v>2</v>
      </c>
      <c r="M273" t="n">
        <v>3</v>
      </c>
      <c r="N273" t="n">
        <v>11</v>
      </c>
      <c r="O273" t="n">
        <v>5</v>
      </c>
      <c r="P273" t="n">
        <v>8</v>
      </c>
      <c r="Q273" t="n">
        <v>7</v>
      </c>
      <c r="R273" s="135" t="n">
        <v>4</v>
      </c>
      <c r="S273" t="n">
        <v>0</v>
      </c>
      <c r="T273" t="n">
        <v>53</v>
      </c>
      <c r="U273" t="n">
        <v>272</v>
      </c>
    </row>
    <row r="274" ht="12" customHeight="1">
      <c r="A274" s="142" t="s">
        <v>695</v>
      </c>
      <c r="B274" s="134" t="n">
        <v>0</v>
      </c>
      <c r="C274" t="n">
        <v>0</v>
      </c>
      <c r="D274" t="n">
        <v>0</v>
      </c>
      <c r="E274" t="n">
        <v>0</v>
      </c>
      <c r="F274" t="n">
        <v>3</v>
      </c>
      <c r="G274" t="n">
        <v>0</v>
      </c>
      <c r="H274" t="n">
        <v>6</v>
      </c>
      <c r="I274" t="n">
        <v>5</v>
      </c>
      <c r="J274" t="n">
        <v>5</v>
      </c>
      <c r="K274" t="n">
        <v>9</v>
      </c>
      <c r="L274" t="n">
        <v>2</v>
      </c>
      <c r="M274" t="n">
        <v>2</v>
      </c>
      <c r="N274" t="n">
        <v>5</v>
      </c>
      <c r="O274" t="n">
        <v>2</v>
      </c>
      <c r="P274" t="n">
        <v>4</v>
      </c>
      <c r="Q274" t="n">
        <v>5</v>
      </c>
      <c r="R274" s="135" t="n">
        <v>5</v>
      </c>
      <c r="S274" t="n">
        <v>0</v>
      </c>
      <c r="T274" t="n">
        <v>53</v>
      </c>
      <c r="U274" t="n">
        <v>273</v>
      </c>
    </row>
    <row r="275" ht="12" customHeight="1">
      <c r="A275" s="142" t="s">
        <v>696</v>
      </c>
      <c r="B275" s="134" t="n">
        <v>0</v>
      </c>
      <c r="C275" t="n">
        <v>0</v>
      </c>
      <c r="D275" t="n">
        <v>1</v>
      </c>
      <c r="E275" t="n">
        <v>0</v>
      </c>
      <c r="F275" t="n">
        <v>2</v>
      </c>
      <c r="G275" t="n">
        <v>3</v>
      </c>
      <c r="H275" t="n">
        <v>7</v>
      </c>
      <c r="I275" t="n">
        <v>6</v>
      </c>
      <c r="J275" t="n">
        <v>3</v>
      </c>
      <c r="K275" t="n">
        <v>7</v>
      </c>
      <c r="L275" t="n">
        <v>3</v>
      </c>
      <c r="M275" t="n">
        <v>3</v>
      </c>
      <c r="N275" t="n">
        <v>3</v>
      </c>
      <c r="O275" t="n">
        <v>4</v>
      </c>
      <c r="P275" t="n">
        <v>3</v>
      </c>
      <c r="Q275" t="n">
        <v>1</v>
      </c>
      <c r="R275" s="135" t="n">
        <v>6</v>
      </c>
      <c r="S275" t="n">
        <v>0</v>
      </c>
      <c r="T275" t="n">
        <v>52</v>
      </c>
      <c r="U275" t="n">
        <v>274</v>
      </c>
    </row>
    <row r="276" ht="12" customHeight="1">
      <c r="A276" s="142" t="s">
        <v>697</v>
      </c>
      <c r="B276" s="134" t="n">
        <v>1</v>
      </c>
      <c r="C276" t="n">
        <v>1</v>
      </c>
      <c r="D276" t="n">
        <v>0</v>
      </c>
      <c r="E276" t="n">
        <v>1</v>
      </c>
      <c r="F276" t="n">
        <v>6</v>
      </c>
      <c r="G276" t="n">
        <v>0</v>
      </c>
      <c r="H276" t="n">
        <v>5</v>
      </c>
      <c r="I276" t="n">
        <v>5</v>
      </c>
      <c r="J276" t="n">
        <v>3</v>
      </c>
      <c r="K276" t="n">
        <v>4</v>
      </c>
      <c r="L276" t="n">
        <v>7</v>
      </c>
      <c r="M276" t="n">
        <v>3</v>
      </c>
      <c r="N276" t="n">
        <v>5</v>
      </c>
      <c r="O276" t="n">
        <v>1</v>
      </c>
      <c r="P276" t="n">
        <v>2</v>
      </c>
      <c r="Q276" t="n">
        <v>4</v>
      </c>
      <c r="R276" s="135" t="n">
        <v>3</v>
      </c>
      <c r="S276" t="n">
        <v>0</v>
      </c>
      <c r="T276" t="n">
        <v>51</v>
      </c>
      <c r="U276" t="n">
        <v>275</v>
      </c>
    </row>
    <row r="277" ht="12" customHeight="1">
      <c r="A277" s="142" t="s">
        <v>698</v>
      </c>
      <c r="B277" s="134" t="n">
        <v>0</v>
      </c>
      <c r="C277" t="n">
        <v>0</v>
      </c>
      <c r="D277" t="n">
        <v>0</v>
      </c>
      <c r="E277" t="n">
        <v>2</v>
      </c>
      <c r="F277" t="n">
        <v>1</v>
      </c>
      <c r="G277" t="n">
        <v>1</v>
      </c>
      <c r="H277" t="n">
        <v>4</v>
      </c>
      <c r="I277" t="n">
        <v>12</v>
      </c>
      <c r="J277" t="n">
        <v>3</v>
      </c>
      <c r="K277" t="n">
        <v>3</v>
      </c>
      <c r="L277" t="n">
        <v>9</v>
      </c>
      <c r="M277" t="n">
        <v>2</v>
      </c>
      <c r="N277" t="n">
        <v>5</v>
      </c>
      <c r="O277" t="n">
        <v>1</v>
      </c>
      <c r="P277" t="n">
        <v>2</v>
      </c>
      <c r="Q277" t="n">
        <v>2</v>
      </c>
      <c r="R277" s="135" t="n">
        <v>3</v>
      </c>
      <c r="S277" t="n">
        <v>0</v>
      </c>
      <c r="T277" t="n">
        <v>50</v>
      </c>
      <c r="U277" t="n">
        <v>276</v>
      </c>
    </row>
    <row r="278" ht="12" customHeight="1">
      <c r="A278" s="142" t="s">
        <v>699</v>
      </c>
      <c r="B278" s="134" t="n">
        <v>0</v>
      </c>
      <c r="C278" t="n">
        <v>0</v>
      </c>
      <c r="D278" t="n">
        <v>1</v>
      </c>
      <c r="E278" t="n">
        <v>2</v>
      </c>
      <c r="F278" t="n">
        <v>5</v>
      </c>
      <c r="G278" t="n">
        <v>3</v>
      </c>
      <c r="H278" t="n">
        <v>6</v>
      </c>
      <c r="I278" t="n">
        <v>4</v>
      </c>
      <c r="J278" t="n">
        <v>7</v>
      </c>
      <c r="K278" t="n">
        <v>6</v>
      </c>
      <c r="L278" t="n">
        <v>3</v>
      </c>
      <c r="M278" t="n">
        <v>2</v>
      </c>
      <c r="N278" t="n">
        <v>4</v>
      </c>
      <c r="O278" t="n">
        <v>1</v>
      </c>
      <c r="P278" t="n">
        <v>2</v>
      </c>
      <c r="Q278" t="n">
        <v>1</v>
      </c>
      <c r="R278" s="135" t="n">
        <v>3</v>
      </c>
      <c r="S278" t="n">
        <v>0</v>
      </c>
      <c r="T278" t="n">
        <v>50</v>
      </c>
      <c r="U278" t="n">
        <v>277</v>
      </c>
    </row>
    <row r="279" ht="12" customHeight="1">
      <c r="A279" s="142" t="s">
        <v>700</v>
      </c>
      <c r="B279" s="134" t="n">
        <v>0</v>
      </c>
      <c r="C279" t="n">
        <v>1</v>
      </c>
      <c r="D279" t="n">
        <v>0</v>
      </c>
      <c r="E279" t="n">
        <v>1</v>
      </c>
      <c r="F279" t="n">
        <v>2</v>
      </c>
      <c r="G279" t="n">
        <v>2</v>
      </c>
      <c r="H279" t="n">
        <v>6</v>
      </c>
      <c r="I279" t="n">
        <v>10</v>
      </c>
      <c r="J279" t="n">
        <v>4</v>
      </c>
      <c r="K279" t="n">
        <v>4</v>
      </c>
      <c r="L279" t="n">
        <v>4</v>
      </c>
      <c r="M279" t="n">
        <v>2</v>
      </c>
      <c r="N279" t="n">
        <v>4</v>
      </c>
      <c r="O279" t="n">
        <v>2</v>
      </c>
      <c r="P279" t="n">
        <v>3</v>
      </c>
      <c r="Q279" t="n">
        <v>1</v>
      </c>
      <c r="R279" s="135" t="n">
        <v>3</v>
      </c>
      <c r="S279" t="n">
        <v>0</v>
      </c>
      <c r="T279" t="n">
        <v>49</v>
      </c>
      <c r="U279" t="n">
        <v>278</v>
      </c>
    </row>
    <row r="280" ht="12" customHeight="1">
      <c r="A280" s="142" t="s">
        <v>701</v>
      </c>
      <c r="B280" s="134" t="n">
        <v>0</v>
      </c>
      <c r="C280" t="n">
        <v>0</v>
      </c>
      <c r="D280" t="n">
        <v>0</v>
      </c>
      <c r="E280" t="n">
        <v>0</v>
      </c>
      <c r="F280" t="n">
        <v>3</v>
      </c>
      <c r="G280" t="n">
        <v>2</v>
      </c>
      <c r="H280" t="n">
        <v>3</v>
      </c>
      <c r="I280" t="n">
        <v>5</v>
      </c>
      <c r="J280" t="n">
        <v>6</v>
      </c>
      <c r="K280" t="n">
        <v>10</v>
      </c>
      <c r="L280" t="n">
        <v>6</v>
      </c>
      <c r="M280" t="n">
        <v>4</v>
      </c>
      <c r="N280" t="n">
        <v>4</v>
      </c>
      <c r="O280" t="n">
        <v>3</v>
      </c>
      <c r="P280" t="n">
        <v>1</v>
      </c>
      <c r="Q280" t="n">
        <v>1</v>
      </c>
      <c r="R280" s="135" t="n">
        <v>1</v>
      </c>
      <c r="S280" t="n">
        <v>0</v>
      </c>
      <c r="T280" t="n">
        <v>49</v>
      </c>
      <c r="U280" t="n">
        <v>279</v>
      </c>
    </row>
    <row r="281" ht="12" customHeight="1">
      <c r="A281" s="142" t="s">
        <v>702</v>
      </c>
      <c r="B281" s="134" t="n">
        <v>3</v>
      </c>
      <c r="C281" t="n">
        <v>3</v>
      </c>
      <c r="D281" t="n">
        <v>2</v>
      </c>
      <c r="E281" t="n">
        <v>2</v>
      </c>
      <c r="F281" t="n">
        <v>4</v>
      </c>
      <c r="G281" t="n">
        <v>2</v>
      </c>
      <c r="H281" t="n">
        <v>4</v>
      </c>
      <c r="I281" t="n">
        <v>2</v>
      </c>
      <c r="J281" t="n">
        <v>3</v>
      </c>
      <c r="K281" t="n">
        <v>4</v>
      </c>
      <c r="L281" t="n">
        <v>6</v>
      </c>
      <c r="M281" t="n">
        <v>2</v>
      </c>
      <c r="N281" t="n">
        <v>4</v>
      </c>
      <c r="O281" t="n">
        <v>1</v>
      </c>
      <c r="P281" t="n">
        <v>2</v>
      </c>
      <c r="Q281" t="n">
        <v>1</v>
      </c>
      <c r="R281" s="135" t="n">
        <v>3</v>
      </c>
      <c r="S281" t="n">
        <v>0</v>
      </c>
      <c r="T281" t="n">
        <v>48</v>
      </c>
      <c r="U281" t="n">
        <v>280</v>
      </c>
    </row>
    <row r="282" ht="12" customHeight="1">
      <c r="A282" s="142" t="s">
        <v>703</v>
      </c>
      <c r="B282" s="134" t="n">
        <v>1</v>
      </c>
      <c r="C282" t="n">
        <v>0</v>
      </c>
      <c r="D282" t="n">
        <v>0</v>
      </c>
      <c r="E282" t="n">
        <v>0</v>
      </c>
      <c r="F282" t="n">
        <v>0</v>
      </c>
      <c r="G282" t="n">
        <v>0</v>
      </c>
      <c r="H282" t="n">
        <v>0</v>
      </c>
      <c r="I282" t="n">
        <v>0</v>
      </c>
      <c r="J282" t="n">
        <v>0</v>
      </c>
      <c r="K282" t="n">
        <v>3</v>
      </c>
      <c r="L282" t="n">
        <v>0</v>
      </c>
      <c r="M282" t="n">
        <v>3</v>
      </c>
      <c r="N282" t="n">
        <v>10</v>
      </c>
      <c r="O282" t="n">
        <v>7</v>
      </c>
      <c r="P282" t="n">
        <v>3</v>
      </c>
      <c r="Q282" t="n">
        <v>7</v>
      </c>
      <c r="R282" s="135" t="n">
        <v>14</v>
      </c>
      <c r="S282" t="n">
        <v>0</v>
      </c>
      <c r="T282" t="n">
        <v>48</v>
      </c>
      <c r="U282" t="n">
        <v>281</v>
      </c>
    </row>
    <row r="283" ht="12" customHeight="1">
      <c r="A283" s="142" t="s">
        <v>704</v>
      </c>
      <c r="B283" s="134" t="n">
        <v>0</v>
      </c>
      <c r="C283" t="n">
        <v>2</v>
      </c>
      <c r="D283" t="n">
        <v>0</v>
      </c>
      <c r="E283" t="n">
        <v>0</v>
      </c>
      <c r="F283" t="n">
        <v>1</v>
      </c>
      <c r="G283" t="n">
        <v>1</v>
      </c>
      <c r="H283" t="n">
        <v>4</v>
      </c>
      <c r="I283" t="n">
        <v>4</v>
      </c>
      <c r="J283" t="n">
        <v>5</v>
      </c>
      <c r="K283" t="n">
        <v>9</v>
      </c>
      <c r="L283" t="n">
        <v>4</v>
      </c>
      <c r="M283" t="n">
        <v>1</v>
      </c>
      <c r="N283" t="n">
        <v>4</v>
      </c>
      <c r="O283" t="n">
        <v>2</v>
      </c>
      <c r="P283" t="n">
        <v>2</v>
      </c>
      <c r="Q283" t="n">
        <v>7</v>
      </c>
      <c r="R283" s="135" t="n">
        <v>2</v>
      </c>
      <c r="S283" t="n">
        <v>0</v>
      </c>
      <c r="T283" t="n">
        <v>48</v>
      </c>
      <c r="U283" t="n">
        <v>282</v>
      </c>
    </row>
    <row r="284" ht="12" customHeight="1">
      <c r="A284" s="142" t="s">
        <v>705</v>
      </c>
      <c r="B284" s="134" t="n">
        <v>0</v>
      </c>
      <c r="C284" t="n">
        <v>2</v>
      </c>
      <c r="D284" t="n">
        <v>0</v>
      </c>
      <c r="E284" t="n">
        <v>2</v>
      </c>
      <c r="F284" t="n">
        <v>2</v>
      </c>
      <c r="G284" t="n">
        <v>2</v>
      </c>
      <c r="H284" t="n">
        <v>7</v>
      </c>
      <c r="I284" t="n">
        <v>6</v>
      </c>
      <c r="J284" t="n">
        <v>4</v>
      </c>
      <c r="K284" t="n">
        <v>4</v>
      </c>
      <c r="L284" t="n">
        <v>6</v>
      </c>
      <c r="M284" t="n">
        <v>1</v>
      </c>
      <c r="N284" t="n">
        <v>3</v>
      </c>
      <c r="O284" t="n">
        <v>2</v>
      </c>
      <c r="P284" t="n">
        <v>3</v>
      </c>
      <c r="Q284" t="n">
        <v>1</v>
      </c>
      <c r="R284" s="135" t="n">
        <v>2</v>
      </c>
      <c r="S284" t="n">
        <v>0</v>
      </c>
      <c r="T284" t="n">
        <v>47</v>
      </c>
      <c r="U284" t="n">
        <v>283</v>
      </c>
    </row>
    <row r="285" ht="12" customHeight="1">
      <c r="A285" s="142" t="s">
        <v>706</v>
      </c>
      <c r="B285" s="134" t="n">
        <v>0</v>
      </c>
      <c r="C285" t="n">
        <v>0</v>
      </c>
      <c r="D285" t="n">
        <v>0</v>
      </c>
      <c r="E285" t="n">
        <v>0</v>
      </c>
      <c r="F285" t="n">
        <v>1</v>
      </c>
      <c r="G285" t="n">
        <v>2</v>
      </c>
      <c r="H285" t="n">
        <v>5</v>
      </c>
      <c r="I285" t="n">
        <v>5</v>
      </c>
      <c r="J285" t="n">
        <v>8</v>
      </c>
      <c r="K285" t="n">
        <v>6</v>
      </c>
      <c r="L285" t="n">
        <v>7</v>
      </c>
      <c r="M285" t="n">
        <v>4</v>
      </c>
      <c r="N285" t="n">
        <v>2</v>
      </c>
      <c r="O285" t="n">
        <v>1</v>
      </c>
      <c r="P285" t="n">
        <v>2</v>
      </c>
      <c r="Q285" t="n">
        <v>2</v>
      </c>
      <c r="R285" s="135" t="n">
        <v>2</v>
      </c>
      <c r="S285" t="n">
        <v>0</v>
      </c>
      <c r="T285" t="n">
        <v>47</v>
      </c>
      <c r="U285" t="n">
        <v>284</v>
      </c>
    </row>
    <row r="286" ht="12" customHeight="1">
      <c r="A286" s="142" t="s">
        <v>707</v>
      </c>
      <c r="B286" s="134" t="n">
        <v>0</v>
      </c>
      <c r="C286" t="n">
        <v>0</v>
      </c>
      <c r="D286" t="n">
        <v>2</v>
      </c>
      <c r="E286" t="n">
        <v>2</v>
      </c>
      <c r="F286" t="n">
        <v>1</v>
      </c>
      <c r="G286" t="n">
        <v>1</v>
      </c>
      <c r="H286" t="n">
        <v>6</v>
      </c>
      <c r="I286" t="n">
        <v>3</v>
      </c>
      <c r="J286" t="n">
        <v>5</v>
      </c>
      <c r="K286" t="n">
        <v>6</v>
      </c>
      <c r="L286" t="n">
        <v>5</v>
      </c>
      <c r="M286" t="n">
        <v>1</v>
      </c>
      <c r="N286" t="n">
        <v>4</v>
      </c>
      <c r="O286" t="n">
        <v>3</v>
      </c>
      <c r="P286" t="n">
        <v>2</v>
      </c>
      <c r="Q286" t="n">
        <v>3</v>
      </c>
      <c r="R286" s="135" t="n">
        <v>3</v>
      </c>
      <c r="S286" t="n">
        <v>0</v>
      </c>
      <c r="T286" t="n">
        <v>47</v>
      </c>
      <c r="U286" t="n">
        <v>285</v>
      </c>
    </row>
    <row r="287" ht="12" customHeight="1">
      <c r="A287" s="142" t="s">
        <v>708</v>
      </c>
      <c r="B287" s="134" t="n">
        <v>0</v>
      </c>
      <c r="C287" t="n">
        <v>0</v>
      </c>
      <c r="D287" t="n">
        <v>0</v>
      </c>
      <c r="E287" t="n">
        <v>0</v>
      </c>
      <c r="F287" t="n">
        <v>1</v>
      </c>
      <c r="G287" t="n">
        <v>2</v>
      </c>
      <c r="H287" t="n">
        <v>2</v>
      </c>
      <c r="I287" t="n">
        <v>4</v>
      </c>
      <c r="J287" t="n">
        <v>11</v>
      </c>
      <c r="K287" t="n">
        <v>9</v>
      </c>
      <c r="L287" t="n">
        <v>3</v>
      </c>
      <c r="M287" t="n">
        <v>2</v>
      </c>
      <c r="N287" t="n">
        <v>4</v>
      </c>
      <c r="O287" t="n">
        <v>3</v>
      </c>
      <c r="P287" t="n">
        <v>1</v>
      </c>
      <c r="Q287" t="n">
        <v>1</v>
      </c>
      <c r="R287" s="135" t="n">
        <v>4</v>
      </c>
      <c r="S287" t="n">
        <v>0</v>
      </c>
      <c r="T287" t="n">
        <v>47</v>
      </c>
      <c r="U287" t="n">
        <v>286</v>
      </c>
    </row>
    <row r="288" ht="12" customHeight="1">
      <c r="A288" s="142" t="s">
        <v>709</v>
      </c>
      <c r="B288" s="134" t="n">
        <v>0</v>
      </c>
      <c r="C288" t="n">
        <v>1</v>
      </c>
      <c r="D288" t="n">
        <v>1</v>
      </c>
      <c r="E288" t="n">
        <v>0</v>
      </c>
      <c r="F288" t="n">
        <v>2</v>
      </c>
      <c r="G288" t="n">
        <v>3</v>
      </c>
      <c r="H288" t="n">
        <v>4</v>
      </c>
      <c r="I288" t="n">
        <v>10</v>
      </c>
      <c r="J288" t="n">
        <v>3</v>
      </c>
      <c r="K288" t="n">
        <v>6</v>
      </c>
      <c r="L288" t="n">
        <v>5</v>
      </c>
      <c r="M288" t="n">
        <v>1</v>
      </c>
      <c r="N288" t="n">
        <v>3</v>
      </c>
      <c r="O288" t="n">
        <v>1</v>
      </c>
      <c r="P288" t="n">
        <v>2</v>
      </c>
      <c r="Q288" t="n">
        <v>2</v>
      </c>
      <c r="R288" s="135" t="n">
        <v>3</v>
      </c>
      <c r="S288" t="n">
        <v>0</v>
      </c>
      <c r="T288" t="n">
        <v>47</v>
      </c>
      <c r="U288" t="n">
        <v>287</v>
      </c>
    </row>
    <row r="289" ht="12" customHeight="1">
      <c r="A289" s="142" t="s">
        <v>710</v>
      </c>
      <c r="B289" s="134" t="n">
        <v>0</v>
      </c>
      <c r="C289" t="n">
        <v>0</v>
      </c>
      <c r="D289" t="n">
        <v>0</v>
      </c>
      <c r="E289" t="n">
        <v>3</v>
      </c>
      <c r="F289" t="n">
        <v>3</v>
      </c>
      <c r="G289" t="n">
        <v>1</v>
      </c>
      <c r="H289" t="n">
        <v>6</v>
      </c>
      <c r="I289" t="n">
        <v>8</v>
      </c>
      <c r="J289" t="n">
        <v>1</v>
      </c>
      <c r="K289" t="n">
        <v>5</v>
      </c>
      <c r="L289" t="n">
        <v>5</v>
      </c>
      <c r="M289" t="n">
        <v>1</v>
      </c>
      <c r="N289" t="n">
        <v>4</v>
      </c>
      <c r="O289" t="n">
        <v>1</v>
      </c>
      <c r="P289" t="n">
        <v>4</v>
      </c>
      <c r="Q289" t="n">
        <v>1</v>
      </c>
      <c r="R289" s="135" t="n">
        <v>2</v>
      </c>
      <c r="S289" t="n">
        <v>1</v>
      </c>
      <c r="T289" t="n">
        <v>46</v>
      </c>
      <c r="U289" t="n">
        <v>288</v>
      </c>
    </row>
    <row r="290" ht="12" customHeight="1">
      <c r="A290" s="142" t="s">
        <v>711</v>
      </c>
      <c r="B290" s="134" t="n">
        <v>0</v>
      </c>
      <c r="C290" t="n">
        <v>2</v>
      </c>
      <c r="D290" t="n">
        <v>0</v>
      </c>
      <c r="E290" t="n">
        <v>2</v>
      </c>
      <c r="F290" t="n">
        <v>4</v>
      </c>
      <c r="G290" t="n">
        <v>1</v>
      </c>
      <c r="H290" t="n">
        <v>5</v>
      </c>
      <c r="I290" t="n">
        <v>4</v>
      </c>
      <c r="J290" t="n">
        <v>2</v>
      </c>
      <c r="K290" t="n">
        <v>6</v>
      </c>
      <c r="L290" t="n">
        <v>1</v>
      </c>
      <c r="M290" t="n">
        <v>1</v>
      </c>
      <c r="N290" t="n">
        <v>4</v>
      </c>
      <c r="O290" t="n">
        <v>3</v>
      </c>
      <c r="P290" t="n">
        <v>3</v>
      </c>
      <c r="Q290" t="n">
        <v>2</v>
      </c>
      <c r="R290" s="135" t="n">
        <v>6</v>
      </c>
      <c r="S290" t="n">
        <v>0</v>
      </c>
      <c r="T290" t="n">
        <v>46</v>
      </c>
      <c r="U290" t="n">
        <v>289</v>
      </c>
    </row>
    <row r="291" ht="12" customHeight="1">
      <c r="A291" s="142" t="s">
        <v>712</v>
      </c>
      <c r="B291" s="134" t="n">
        <v>0</v>
      </c>
      <c r="C291" t="n">
        <v>0</v>
      </c>
      <c r="D291" t="n">
        <v>0</v>
      </c>
      <c r="E291" t="n">
        <v>0</v>
      </c>
      <c r="F291" t="n">
        <v>1</v>
      </c>
      <c r="G291" t="n">
        <v>1</v>
      </c>
      <c r="H291" t="n">
        <v>3</v>
      </c>
      <c r="I291" t="n">
        <v>3</v>
      </c>
      <c r="J291" t="n">
        <v>4</v>
      </c>
      <c r="K291" t="n">
        <v>7</v>
      </c>
      <c r="L291" t="n">
        <v>2</v>
      </c>
      <c r="M291" t="n">
        <v>5</v>
      </c>
      <c r="N291" t="n">
        <v>7</v>
      </c>
      <c r="O291" t="n">
        <v>5</v>
      </c>
      <c r="P291" t="n">
        <v>2</v>
      </c>
      <c r="Q291" t="n">
        <v>4</v>
      </c>
      <c r="R291" s="135" t="n">
        <v>2</v>
      </c>
      <c r="S291" t="n">
        <v>0</v>
      </c>
      <c r="T291" t="n">
        <v>46</v>
      </c>
      <c r="U291" t="n">
        <v>290</v>
      </c>
    </row>
    <row r="292" ht="12" customHeight="1">
      <c r="A292" s="142" t="s">
        <v>713</v>
      </c>
      <c r="B292" s="134" t="n">
        <v>0</v>
      </c>
      <c r="C292" t="n">
        <v>0</v>
      </c>
      <c r="D292" t="n">
        <v>0</v>
      </c>
      <c r="E292" t="n">
        <v>0</v>
      </c>
      <c r="F292" t="n">
        <v>5</v>
      </c>
      <c r="G292" t="n">
        <v>0</v>
      </c>
      <c r="H292" t="n">
        <v>4</v>
      </c>
      <c r="I292" t="n">
        <v>11</v>
      </c>
      <c r="J292" t="n">
        <v>3</v>
      </c>
      <c r="K292" t="n">
        <v>4</v>
      </c>
      <c r="L292" t="n">
        <v>3</v>
      </c>
      <c r="M292" t="n">
        <v>2</v>
      </c>
      <c r="N292" t="n">
        <v>5</v>
      </c>
      <c r="O292" t="n">
        <v>2</v>
      </c>
      <c r="P292" t="n">
        <v>2</v>
      </c>
      <c r="Q292" t="n">
        <v>2</v>
      </c>
      <c r="R292" s="135" t="n">
        <v>3</v>
      </c>
      <c r="S292" t="n">
        <v>0</v>
      </c>
      <c r="T292" t="n">
        <v>46</v>
      </c>
      <c r="U292" t="n">
        <v>291</v>
      </c>
    </row>
    <row r="293" ht="12" customHeight="1">
      <c r="A293" s="142" t="s">
        <v>714</v>
      </c>
      <c r="B293" s="134" t="n">
        <v>0</v>
      </c>
      <c r="C293" t="n">
        <v>0</v>
      </c>
      <c r="D293" t="n">
        <v>0</v>
      </c>
      <c r="E293" t="n">
        <v>3</v>
      </c>
      <c r="F293" t="n">
        <v>4</v>
      </c>
      <c r="G293" t="n">
        <v>2</v>
      </c>
      <c r="H293" t="n">
        <v>4</v>
      </c>
      <c r="I293" t="n">
        <v>5</v>
      </c>
      <c r="J293" t="n">
        <v>4</v>
      </c>
      <c r="K293" t="n">
        <v>4</v>
      </c>
      <c r="L293" t="n">
        <v>4</v>
      </c>
      <c r="M293" t="n">
        <v>4</v>
      </c>
      <c r="N293" t="n">
        <v>3</v>
      </c>
      <c r="O293" t="n">
        <v>2</v>
      </c>
      <c r="P293" t="n">
        <v>3</v>
      </c>
      <c r="Q293" t="n">
        <v>2</v>
      </c>
      <c r="R293" s="135" t="n">
        <v>1</v>
      </c>
      <c r="S293" t="n">
        <v>0</v>
      </c>
      <c r="T293" t="n">
        <v>45</v>
      </c>
      <c r="U293" t="n">
        <v>292</v>
      </c>
    </row>
    <row r="294" ht="12" customHeight="1">
      <c r="A294" s="142" t="s">
        <v>715</v>
      </c>
      <c r="B294" s="134" t="n">
        <v>0</v>
      </c>
      <c r="C294" t="n">
        <v>0</v>
      </c>
      <c r="D294" t="n">
        <v>0</v>
      </c>
      <c r="E294" t="n">
        <v>1</v>
      </c>
      <c r="F294" t="n">
        <v>2</v>
      </c>
      <c r="G294" t="n">
        <v>3</v>
      </c>
      <c r="H294" t="n">
        <v>5</v>
      </c>
      <c r="I294" t="n">
        <v>9</v>
      </c>
      <c r="J294" t="n">
        <v>2</v>
      </c>
      <c r="K294" t="n">
        <v>5</v>
      </c>
      <c r="L294" t="n">
        <v>3</v>
      </c>
      <c r="M294" t="n">
        <v>2</v>
      </c>
      <c r="N294" t="n">
        <v>5</v>
      </c>
      <c r="O294" t="n">
        <v>0</v>
      </c>
      <c r="P294" t="n">
        <v>2</v>
      </c>
      <c r="Q294" t="n">
        <v>2</v>
      </c>
      <c r="R294" s="135" t="n">
        <v>3</v>
      </c>
      <c r="S294" t="n">
        <v>0</v>
      </c>
      <c r="T294" t="n">
        <v>44</v>
      </c>
      <c r="U294" t="n">
        <v>293</v>
      </c>
    </row>
    <row r="295" ht="12" customHeight="1">
      <c r="A295" s="142" t="s">
        <v>716</v>
      </c>
      <c r="B295" s="134" t="n">
        <v>0</v>
      </c>
      <c r="C295" t="n">
        <v>1</v>
      </c>
      <c r="D295" t="n">
        <v>0</v>
      </c>
      <c r="E295" t="n">
        <v>0</v>
      </c>
      <c r="F295" t="n">
        <v>5</v>
      </c>
      <c r="G295" t="n">
        <v>1</v>
      </c>
      <c r="H295" t="n">
        <v>2</v>
      </c>
      <c r="I295" t="n">
        <v>4</v>
      </c>
      <c r="J295" t="n">
        <v>9</v>
      </c>
      <c r="K295" t="n">
        <v>3</v>
      </c>
      <c r="L295" t="n">
        <v>6</v>
      </c>
      <c r="M295" t="n">
        <v>3</v>
      </c>
      <c r="N295" t="n">
        <v>2</v>
      </c>
      <c r="O295" t="n">
        <v>2</v>
      </c>
      <c r="P295" t="n">
        <v>2</v>
      </c>
      <c r="Q295" t="n">
        <v>1</v>
      </c>
      <c r="R295" s="135" t="n">
        <v>2</v>
      </c>
      <c r="S295" t="n">
        <v>0</v>
      </c>
      <c r="T295" t="n">
        <v>43</v>
      </c>
      <c r="U295" t="n">
        <v>294</v>
      </c>
    </row>
    <row r="296" ht="12" customHeight="1">
      <c r="A296" s="142" t="s">
        <v>717</v>
      </c>
      <c r="B296" s="134" t="n">
        <v>0</v>
      </c>
      <c r="C296" t="n">
        <v>1</v>
      </c>
      <c r="D296" t="n">
        <v>0</v>
      </c>
      <c r="E296" t="n">
        <v>0</v>
      </c>
      <c r="F296" t="n">
        <v>2</v>
      </c>
      <c r="G296" t="n">
        <v>1</v>
      </c>
      <c r="H296" t="n">
        <v>2</v>
      </c>
      <c r="I296" t="n">
        <v>3</v>
      </c>
      <c r="J296" t="n">
        <v>3</v>
      </c>
      <c r="K296" t="n">
        <v>10</v>
      </c>
      <c r="L296" t="n">
        <v>2</v>
      </c>
      <c r="M296" t="n">
        <v>3</v>
      </c>
      <c r="N296" t="n">
        <v>2</v>
      </c>
      <c r="O296" t="n">
        <v>2</v>
      </c>
      <c r="P296" t="n">
        <v>2</v>
      </c>
      <c r="Q296" t="n">
        <v>4</v>
      </c>
      <c r="R296" s="135" t="n">
        <v>6</v>
      </c>
      <c r="S296" t="n">
        <v>0</v>
      </c>
      <c r="T296" t="n">
        <v>43</v>
      </c>
      <c r="U296" t="n">
        <v>295</v>
      </c>
    </row>
    <row r="297" ht="12" customHeight="1">
      <c r="A297" s="142" t="s">
        <v>718</v>
      </c>
      <c r="B297" s="134" t="n">
        <v>0</v>
      </c>
      <c r="C297" t="n">
        <v>2</v>
      </c>
      <c r="D297" t="n">
        <v>3</v>
      </c>
      <c r="E297" t="n">
        <v>3</v>
      </c>
      <c r="F297" t="n">
        <v>3</v>
      </c>
      <c r="G297" t="n">
        <v>1</v>
      </c>
      <c r="H297" t="n">
        <v>5</v>
      </c>
      <c r="I297" t="n">
        <v>4</v>
      </c>
      <c r="J297" t="n">
        <v>4</v>
      </c>
      <c r="K297" t="n">
        <v>4</v>
      </c>
      <c r="L297" t="n">
        <v>3</v>
      </c>
      <c r="M297" t="n">
        <v>2</v>
      </c>
      <c r="N297" t="n">
        <v>2</v>
      </c>
      <c r="O297" t="n">
        <v>1</v>
      </c>
      <c r="P297" t="n">
        <v>1</v>
      </c>
      <c r="Q297" t="n">
        <v>1</v>
      </c>
      <c r="R297" s="135" t="n">
        <v>3</v>
      </c>
      <c r="S297" t="n">
        <v>1</v>
      </c>
      <c r="T297" t="n">
        <v>43</v>
      </c>
      <c r="U297" t="n">
        <v>296</v>
      </c>
    </row>
    <row r="298" ht="12" customHeight="1">
      <c r="A298" s="142" t="s">
        <v>719</v>
      </c>
      <c r="B298" s="134" t="n">
        <v>0</v>
      </c>
      <c r="C298" t="n">
        <v>0</v>
      </c>
      <c r="D298" t="n">
        <v>0</v>
      </c>
      <c r="E298" t="n">
        <v>0</v>
      </c>
      <c r="F298" t="n">
        <v>0</v>
      </c>
      <c r="G298" t="n">
        <v>0</v>
      </c>
      <c r="H298" t="n">
        <v>1</v>
      </c>
      <c r="I298" t="n">
        <v>0</v>
      </c>
      <c r="J298" t="n">
        <v>3</v>
      </c>
      <c r="K298" t="n">
        <v>8</v>
      </c>
      <c r="L298" t="n">
        <v>1</v>
      </c>
      <c r="M298" t="n">
        <v>3</v>
      </c>
      <c r="N298" t="n">
        <v>6</v>
      </c>
      <c r="O298" t="n">
        <v>2</v>
      </c>
      <c r="P298" t="n">
        <v>7</v>
      </c>
      <c r="Q298" t="n">
        <v>8</v>
      </c>
      <c r="R298" s="135" t="n">
        <v>3</v>
      </c>
      <c r="S298" t="n">
        <v>0</v>
      </c>
      <c r="T298" t="n">
        <v>42</v>
      </c>
      <c r="U298" t="n">
        <v>297</v>
      </c>
    </row>
    <row r="299" ht="12" customHeight="1">
      <c r="A299" s="142" t="s">
        <v>720</v>
      </c>
      <c r="B299" s="134" t="n">
        <v>0</v>
      </c>
      <c r="C299" t="n">
        <v>0</v>
      </c>
      <c r="D299" t="n">
        <v>0</v>
      </c>
      <c r="E299" t="n">
        <v>1</v>
      </c>
      <c r="F299" t="n">
        <v>2</v>
      </c>
      <c r="G299" t="n">
        <v>1</v>
      </c>
      <c r="H299" t="n">
        <v>2</v>
      </c>
      <c r="I299" t="n">
        <v>6</v>
      </c>
      <c r="J299" t="n">
        <v>1</v>
      </c>
      <c r="K299" t="n">
        <v>3</v>
      </c>
      <c r="L299" t="n">
        <v>5</v>
      </c>
      <c r="M299" t="n">
        <v>2</v>
      </c>
      <c r="N299" t="n">
        <v>3</v>
      </c>
      <c r="O299" t="n">
        <v>0</v>
      </c>
      <c r="P299" t="n">
        <v>4</v>
      </c>
      <c r="Q299" t="n">
        <v>10</v>
      </c>
      <c r="R299" s="135" t="n">
        <v>2</v>
      </c>
      <c r="S299" t="n">
        <v>0</v>
      </c>
      <c r="T299" t="n">
        <v>42</v>
      </c>
      <c r="U299" t="n">
        <v>298</v>
      </c>
    </row>
    <row r="300" ht="12" customHeight="1">
      <c r="A300" s="142" t="s">
        <v>721</v>
      </c>
      <c r="B300" s="134" t="n">
        <v>0</v>
      </c>
      <c r="C300" t="n">
        <v>0</v>
      </c>
      <c r="D300" t="n">
        <v>0</v>
      </c>
      <c r="E300" t="n">
        <v>2</v>
      </c>
      <c r="F300" t="n">
        <v>1</v>
      </c>
      <c r="G300" t="n">
        <v>1</v>
      </c>
      <c r="H300" t="n">
        <v>5</v>
      </c>
      <c r="I300" t="n">
        <v>1</v>
      </c>
      <c r="J300" t="n">
        <v>2</v>
      </c>
      <c r="K300" t="n">
        <v>4</v>
      </c>
      <c r="L300" t="n">
        <v>5</v>
      </c>
      <c r="M300" t="n">
        <v>4</v>
      </c>
      <c r="N300" t="n">
        <v>4</v>
      </c>
      <c r="O300" t="n">
        <v>3</v>
      </c>
      <c r="P300" t="n">
        <v>3</v>
      </c>
      <c r="Q300" t="n">
        <v>2</v>
      </c>
      <c r="R300" s="135" t="n">
        <v>3</v>
      </c>
      <c r="S300" t="n">
        <v>0</v>
      </c>
      <c r="T300" t="n">
        <v>40</v>
      </c>
      <c r="U300" t="n">
        <v>299</v>
      </c>
    </row>
    <row r="301" ht="12" customHeight="1">
      <c r="A301" s="142" t="s">
        <v>722</v>
      </c>
      <c r="B301" s="134" t="n">
        <v>0</v>
      </c>
      <c r="C301" t="n">
        <v>0</v>
      </c>
      <c r="D301" t="n">
        <v>0</v>
      </c>
      <c r="E301" t="n">
        <v>0</v>
      </c>
      <c r="F301" t="n">
        <v>1</v>
      </c>
      <c r="G301" t="n">
        <v>3</v>
      </c>
      <c r="H301" t="n">
        <v>5</v>
      </c>
      <c r="I301" t="n">
        <v>6</v>
      </c>
      <c r="J301" t="n">
        <v>3</v>
      </c>
      <c r="K301" t="n">
        <v>8</v>
      </c>
      <c r="L301" t="n">
        <v>4</v>
      </c>
      <c r="M301" t="n">
        <v>1</v>
      </c>
      <c r="N301" t="n">
        <v>3</v>
      </c>
      <c r="O301" t="n">
        <v>1</v>
      </c>
      <c r="P301" t="n">
        <v>2</v>
      </c>
      <c r="Q301" t="n">
        <v>1</v>
      </c>
      <c r="R301" s="135" t="n">
        <v>2</v>
      </c>
      <c r="S301" t="n">
        <v>0</v>
      </c>
      <c r="T301" t="n">
        <v>40</v>
      </c>
      <c r="U301" t="n">
        <v>300</v>
      </c>
    </row>
    <row r="302" ht="12" customHeight="1">
      <c r="A302" s="142" t="s">
        <v>723</v>
      </c>
      <c r="B302" s="134" t="n">
        <v>0</v>
      </c>
      <c r="C302" t="n">
        <v>0</v>
      </c>
      <c r="D302" t="n">
        <v>0</v>
      </c>
      <c r="E302" t="n">
        <v>0</v>
      </c>
      <c r="F302" t="n">
        <v>15</v>
      </c>
      <c r="G302" t="n">
        <v>1</v>
      </c>
      <c r="H302" t="n">
        <v>6</v>
      </c>
      <c r="I302" t="n">
        <v>2</v>
      </c>
      <c r="J302" t="n">
        <v>1</v>
      </c>
      <c r="K302" t="n">
        <v>5</v>
      </c>
      <c r="L302" t="n">
        <v>3</v>
      </c>
      <c r="M302" t="n">
        <v>1</v>
      </c>
      <c r="N302" t="n">
        <v>2</v>
      </c>
      <c r="O302" t="n">
        <v>1</v>
      </c>
      <c r="P302" t="n">
        <v>1</v>
      </c>
      <c r="Q302" t="n">
        <v>1</v>
      </c>
      <c r="R302" s="135" t="n">
        <v>1</v>
      </c>
      <c r="S302" t="n">
        <v>0</v>
      </c>
      <c r="T302" t="n">
        <v>40</v>
      </c>
      <c r="U302" t="n">
        <v>301</v>
      </c>
    </row>
    <row r="303" ht="12" customHeight="1">
      <c r="A303" s="142" t="s">
        <v>724</v>
      </c>
      <c r="B303" s="134" t="n">
        <v>0</v>
      </c>
      <c r="C303" t="n">
        <v>1</v>
      </c>
      <c r="D303" t="n">
        <v>0</v>
      </c>
      <c r="E303" t="n">
        <v>1</v>
      </c>
      <c r="F303" t="n">
        <v>2</v>
      </c>
      <c r="G303" t="n">
        <v>1</v>
      </c>
      <c r="H303" t="n">
        <v>3</v>
      </c>
      <c r="I303" t="n">
        <v>4</v>
      </c>
      <c r="J303" t="n">
        <v>4</v>
      </c>
      <c r="K303" t="n">
        <v>4</v>
      </c>
      <c r="L303" t="n">
        <v>5</v>
      </c>
      <c r="M303" t="n">
        <v>3</v>
      </c>
      <c r="N303" t="n">
        <v>3</v>
      </c>
      <c r="O303" t="n">
        <v>2</v>
      </c>
      <c r="P303" t="n">
        <v>3</v>
      </c>
      <c r="Q303" t="n">
        <v>2</v>
      </c>
      <c r="R303" s="135" t="n">
        <v>1</v>
      </c>
      <c r="S303" t="n">
        <v>0</v>
      </c>
      <c r="T303" t="n">
        <v>39</v>
      </c>
      <c r="U303" t="n">
        <v>302</v>
      </c>
    </row>
    <row r="304" ht="12" customHeight="1">
      <c r="A304" s="142" t="s">
        <v>725</v>
      </c>
      <c r="B304" s="134" t="n">
        <v>0</v>
      </c>
      <c r="C304" t="n">
        <v>1</v>
      </c>
      <c r="D304" t="n">
        <v>0</v>
      </c>
      <c r="E304" t="n">
        <v>2</v>
      </c>
      <c r="F304" t="n">
        <v>4</v>
      </c>
      <c r="G304" t="n">
        <v>1</v>
      </c>
      <c r="H304" t="n">
        <v>4</v>
      </c>
      <c r="I304" t="n">
        <v>5</v>
      </c>
      <c r="J304" t="n">
        <v>2</v>
      </c>
      <c r="K304" t="n">
        <v>5</v>
      </c>
      <c r="L304" t="n">
        <v>4</v>
      </c>
      <c r="M304" t="n">
        <v>3</v>
      </c>
      <c r="N304" t="n">
        <v>2</v>
      </c>
      <c r="O304" t="n">
        <v>1</v>
      </c>
      <c r="P304" t="n">
        <v>2</v>
      </c>
      <c r="Q304" t="n">
        <v>2</v>
      </c>
      <c r="R304" s="135" t="n">
        <v>1</v>
      </c>
      <c r="S304" t="n">
        <v>0</v>
      </c>
      <c r="T304" t="n">
        <v>39</v>
      </c>
      <c r="U304" t="n">
        <v>303</v>
      </c>
    </row>
    <row r="305" ht="12" customHeight="1">
      <c r="A305" s="142" t="s">
        <v>726</v>
      </c>
      <c r="B305" s="134" t="n">
        <v>0</v>
      </c>
      <c r="C305" t="n">
        <v>1</v>
      </c>
      <c r="D305" t="n">
        <v>0</v>
      </c>
      <c r="E305" t="n">
        <v>0</v>
      </c>
      <c r="F305" t="n">
        <v>2</v>
      </c>
      <c r="G305" t="n">
        <v>0</v>
      </c>
      <c r="H305" t="n">
        <v>3</v>
      </c>
      <c r="I305" t="n">
        <v>2</v>
      </c>
      <c r="J305" t="n">
        <v>2</v>
      </c>
      <c r="K305" t="n">
        <v>5</v>
      </c>
      <c r="L305" t="n">
        <v>5</v>
      </c>
      <c r="M305" t="n">
        <v>2</v>
      </c>
      <c r="N305" t="n">
        <v>4</v>
      </c>
      <c r="O305" t="n">
        <v>1</v>
      </c>
      <c r="P305" t="n">
        <v>5</v>
      </c>
      <c r="Q305" t="n">
        <v>3</v>
      </c>
      <c r="R305" s="135" t="n">
        <v>3</v>
      </c>
      <c r="S305" t="n">
        <v>0</v>
      </c>
      <c r="T305" t="n">
        <v>38</v>
      </c>
      <c r="U305" t="n">
        <v>304</v>
      </c>
    </row>
    <row r="306" ht="12" customHeight="1">
      <c r="A306" s="142" t="s">
        <v>727</v>
      </c>
      <c r="B306" s="134" t="n">
        <v>0</v>
      </c>
      <c r="C306" t="n">
        <v>2</v>
      </c>
      <c r="D306" t="n">
        <v>0</v>
      </c>
      <c r="E306" t="n">
        <v>1</v>
      </c>
      <c r="F306" t="n">
        <v>2</v>
      </c>
      <c r="G306" t="n">
        <v>2</v>
      </c>
      <c r="H306" t="n">
        <v>2</v>
      </c>
      <c r="I306" t="n">
        <v>4</v>
      </c>
      <c r="J306" t="n">
        <v>3</v>
      </c>
      <c r="K306" t="n">
        <v>6</v>
      </c>
      <c r="L306" t="n">
        <v>2</v>
      </c>
      <c r="M306" t="n">
        <v>4</v>
      </c>
      <c r="N306" t="n">
        <v>2</v>
      </c>
      <c r="O306" t="n">
        <v>1</v>
      </c>
      <c r="P306" t="n">
        <v>2</v>
      </c>
      <c r="Q306" t="n">
        <v>2</v>
      </c>
      <c r="R306" s="135" t="n">
        <v>3</v>
      </c>
      <c r="S306" t="n">
        <v>0</v>
      </c>
      <c r="T306" t="n">
        <v>38</v>
      </c>
      <c r="U306" t="n">
        <v>305</v>
      </c>
    </row>
    <row r="307" ht="12" customHeight="1">
      <c r="A307" s="142" t="s">
        <v>728</v>
      </c>
      <c r="B307" s="134" t="n">
        <v>0</v>
      </c>
      <c r="C307" t="n">
        <v>0</v>
      </c>
      <c r="D307" t="n">
        <v>0</v>
      </c>
      <c r="E307" t="n">
        <v>0</v>
      </c>
      <c r="F307" t="n">
        <v>2</v>
      </c>
      <c r="G307" t="n">
        <v>1</v>
      </c>
      <c r="H307" t="n">
        <v>3</v>
      </c>
      <c r="I307" t="n">
        <v>4</v>
      </c>
      <c r="J307" t="n">
        <v>3</v>
      </c>
      <c r="K307" t="n">
        <v>7</v>
      </c>
      <c r="L307" t="n">
        <v>3</v>
      </c>
      <c r="M307" t="n">
        <v>4</v>
      </c>
      <c r="N307" t="n">
        <v>4</v>
      </c>
      <c r="O307" t="n">
        <v>1</v>
      </c>
      <c r="P307" t="n">
        <v>2</v>
      </c>
      <c r="Q307" t="n">
        <v>1</v>
      </c>
      <c r="R307" s="135" t="n">
        <v>2</v>
      </c>
      <c r="S307" t="n">
        <v>0</v>
      </c>
      <c r="T307" t="n">
        <v>37</v>
      </c>
      <c r="U307" t="n">
        <v>306</v>
      </c>
    </row>
    <row r="308" ht="12" customHeight="1">
      <c r="A308" s="142" t="s">
        <v>729</v>
      </c>
      <c r="B308" s="134" t="n">
        <v>0</v>
      </c>
      <c r="C308" t="n">
        <v>0</v>
      </c>
      <c r="D308" t="n">
        <v>0</v>
      </c>
      <c r="E308" t="n">
        <v>0</v>
      </c>
      <c r="F308" t="n">
        <v>1</v>
      </c>
      <c r="G308" t="n">
        <v>1</v>
      </c>
      <c r="H308" t="n">
        <v>5</v>
      </c>
      <c r="I308" t="n">
        <v>3</v>
      </c>
      <c r="J308" t="n">
        <v>3</v>
      </c>
      <c r="K308" t="n">
        <v>5</v>
      </c>
      <c r="L308" t="n">
        <v>3</v>
      </c>
      <c r="M308" t="n">
        <v>2</v>
      </c>
      <c r="N308" t="n">
        <v>5</v>
      </c>
      <c r="O308" t="n">
        <v>4</v>
      </c>
      <c r="P308" t="n">
        <v>2</v>
      </c>
      <c r="Q308" t="n">
        <v>1</v>
      </c>
      <c r="R308" s="135" t="n">
        <v>2</v>
      </c>
      <c r="S308" t="n">
        <v>0</v>
      </c>
      <c r="T308" t="n">
        <v>37</v>
      </c>
      <c r="U308" t="n">
        <v>307</v>
      </c>
    </row>
    <row r="309" ht="12" customHeight="1">
      <c r="A309" s="142" t="s">
        <v>730</v>
      </c>
      <c r="B309" s="134" t="n">
        <v>0</v>
      </c>
      <c r="C309" t="n">
        <v>0</v>
      </c>
      <c r="D309" t="n">
        <v>1</v>
      </c>
      <c r="E309" t="n">
        <v>1</v>
      </c>
      <c r="F309" t="n">
        <v>2</v>
      </c>
      <c r="G309" t="n">
        <v>4</v>
      </c>
      <c r="H309" t="n">
        <v>3</v>
      </c>
      <c r="I309" t="n">
        <v>2</v>
      </c>
      <c r="J309" t="n">
        <v>3</v>
      </c>
      <c r="K309" t="n">
        <v>5</v>
      </c>
      <c r="L309" t="n">
        <v>4</v>
      </c>
      <c r="M309" t="n">
        <v>1</v>
      </c>
      <c r="N309" t="n">
        <v>4</v>
      </c>
      <c r="O309" t="n">
        <v>2</v>
      </c>
      <c r="P309" t="n">
        <v>1</v>
      </c>
      <c r="Q309" t="n">
        <v>2</v>
      </c>
      <c r="R309" s="135" t="n">
        <v>2</v>
      </c>
      <c r="S309" t="n">
        <v>0</v>
      </c>
      <c r="T309" t="n">
        <v>37</v>
      </c>
      <c r="U309" t="n">
        <v>308</v>
      </c>
    </row>
    <row r="310" ht="12" customHeight="1">
      <c r="A310" s="142" t="s">
        <v>731</v>
      </c>
      <c r="B310" s="134" t="n">
        <v>0</v>
      </c>
      <c r="C310" t="n">
        <v>0</v>
      </c>
      <c r="D310" t="n">
        <v>0</v>
      </c>
      <c r="E310" t="n">
        <v>0</v>
      </c>
      <c r="F310" t="n">
        <v>5</v>
      </c>
      <c r="G310" t="n">
        <v>1</v>
      </c>
      <c r="H310" t="n">
        <v>5</v>
      </c>
      <c r="I310" t="n">
        <v>2</v>
      </c>
      <c r="J310" t="n">
        <v>4</v>
      </c>
      <c r="K310" t="n">
        <v>4</v>
      </c>
      <c r="L310" t="n">
        <v>6</v>
      </c>
      <c r="M310" t="n">
        <v>1</v>
      </c>
      <c r="N310" t="n">
        <v>3</v>
      </c>
      <c r="O310" t="n">
        <v>1</v>
      </c>
      <c r="P310" t="n">
        <v>1</v>
      </c>
      <c r="Q310" t="n">
        <v>2</v>
      </c>
      <c r="R310" s="135" t="n">
        <v>1</v>
      </c>
      <c r="S310" t="n">
        <v>0</v>
      </c>
      <c r="T310" t="n">
        <v>36</v>
      </c>
      <c r="U310" t="n">
        <v>309</v>
      </c>
    </row>
    <row r="311" ht="12" customHeight="1">
      <c r="A311" s="142" t="s">
        <v>732</v>
      </c>
      <c r="B311" s="134" t="n">
        <v>0</v>
      </c>
      <c r="C311" t="n">
        <v>1</v>
      </c>
      <c r="D311" t="n">
        <v>0</v>
      </c>
      <c r="E311" t="n">
        <v>2</v>
      </c>
      <c r="F311" t="n">
        <v>1</v>
      </c>
      <c r="G311" t="n">
        <v>1</v>
      </c>
      <c r="H311" t="n">
        <v>4</v>
      </c>
      <c r="I311" t="n">
        <v>2</v>
      </c>
      <c r="J311" t="n">
        <v>4</v>
      </c>
      <c r="K311" t="n">
        <v>3</v>
      </c>
      <c r="L311" t="n">
        <v>4</v>
      </c>
      <c r="M311" t="n">
        <v>3</v>
      </c>
      <c r="N311" t="n">
        <v>4</v>
      </c>
      <c r="O311" t="n">
        <v>1</v>
      </c>
      <c r="P311" t="n">
        <v>3</v>
      </c>
      <c r="Q311" t="n">
        <v>1</v>
      </c>
      <c r="R311" s="135" t="n">
        <v>2</v>
      </c>
      <c r="S311" t="n">
        <v>0</v>
      </c>
      <c r="T311" t="n">
        <v>36</v>
      </c>
      <c r="U311" t="n">
        <v>310</v>
      </c>
    </row>
    <row r="312" ht="12" customHeight="1">
      <c r="A312" s="142" t="s">
        <v>733</v>
      </c>
      <c r="B312" s="134" t="n">
        <v>0</v>
      </c>
      <c r="C312" t="n">
        <v>0</v>
      </c>
      <c r="D312" t="n">
        <v>0</v>
      </c>
      <c r="E312" t="n">
        <v>0</v>
      </c>
      <c r="F312" t="n">
        <v>0</v>
      </c>
      <c r="G312" t="n">
        <v>0</v>
      </c>
      <c r="H312" t="n">
        <v>0</v>
      </c>
      <c r="I312" t="n">
        <v>0</v>
      </c>
      <c r="J312" t="n">
        <v>4</v>
      </c>
      <c r="K312" t="n">
        <v>5</v>
      </c>
      <c r="L312" t="n">
        <v>3</v>
      </c>
      <c r="M312" t="n">
        <v>2</v>
      </c>
      <c r="N312" t="n">
        <v>4</v>
      </c>
      <c r="O312" t="n">
        <v>4</v>
      </c>
      <c r="P312" t="n">
        <v>1</v>
      </c>
      <c r="Q312" t="n">
        <v>5</v>
      </c>
      <c r="R312" s="135" t="n">
        <v>6</v>
      </c>
      <c r="S312" t="n">
        <v>1</v>
      </c>
      <c r="T312" t="n">
        <v>35</v>
      </c>
      <c r="U312" t="n">
        <v>311</v>
      </c>
    </row>
    <row r="313" ht="12" customHeight="1">
      <c r="A313" s="142" t="s">
        <v>734</v>
      </c>
      <c r="B313" s="134" t="n">
        <v>1</v>
      </c>
      <c r="C313" t="n">
        <v>0</v>
      </c>
      <c r="D313" t="n">
        <v>0</v>
      </c>
      <c r="E313" t="n">
        <v>0</v>
      </c>
      <c r="F313" t="n">
        <v>0</v>
      </c>
      <c r="G313" t="n">
        <v>0</v>
      </c>
      <c r="H313" t="n">
        <v>0</v>
      </c>
      <c r="I313" t="n">
        <v>0</v>
      </c>
      <c r="J313" t="n">
        <v>0</v>
      </c>
      <c r="K313" t="n">
        <v>3</v>
      </c>
      <c r="L313" t="n">
        <v>0</v>
      </c>
      <c r="M313" t="n">
        <v>1</v>
      </c>
      <c r="N313" t="n">
        <v>6</v>
      </c>
      <c r="O313" t="n">
        <v>5</v>
      </c>
      <c r="P313" t="n">
        <v>2</v>
      </c>
      <c r="Q313" t="n">
        <v>5</v>
      </c>
      <c r="R313" s="135" t="n">
        <v>12</v>
      </c>
      <c r="S313" t="n">
        <v>0</v>
      </c>
      <c r="T313" t="n">
        <v>35</v>
      </c>
      <c r="U313" t="n">
        <v>312</v>
      </c>
    </row>
    <row r="314" ht="12" customHeight="1">
      <c r="A314" s="142" t="s">
        <v>735</v>
      </c>
      <c r="B314" s="134" t="n">
        <v>0</v>
      </c>
      <c r="C314" t="n">
        <v>1</v>
      </c>
      <c r="D314" t="n">
        <v>0</v>
      </c>
      <c r="E314" t="n">
        <v>1</v>
      </c>
      <c r="F314" t="n">
        <v>3</v>
      </c>
      <c r="G314" t="n">
        <v>1</v>
      </c>
      <c r="H314" t="n">
        <v>5</v>
      </c>
      <c r="I314" t="n">
        <v>2</v>
      </c>
      <c r="J314" t="n">
        <v>3</v>
      </c>
      <c r="K314" t="n">
        <v>4</v>
      </c>
      <c r="L314" t="n">
        <v>1</v>
      </c>
      <c r="M314" t="n">
        <v>1</v>
      </c>
      <c r="N314" t="n">
        <v>3</v>
      </c>
      <c r="O314" t="n">
        <v>2</v>
      </c>
      <c r="P314" t="n">
        <v>1</v>
      </c>
      <c r="Q314" t="n">
        <v>2</v>
      </c>
      <c r="R314" s="135" t="n">
        <v>3</v>
      </c>
      <c r="S314" t="n">
        <v>0</v>
      </c>
      <c r="T314" t="n">
        <v>33</v>
      </c>
      <c r="U314" t="n">
        <v>313</v>
      </c>
    </row>
    <row r="315" ht="12" customHeight="1">
      <c r="A315" s="142" t="s">
        <v>736</v>
      </c>
      <c r="B315" s="134" t="n">
        <v>0</v>
      </c>
      <c r="C315" t="n">
        <v>0</v>
      </c>
      <c r="D315" t="n">
        <v>1</v>
      </c>
      <c r="E315" t="n">
        <v>0</v>
      </c>
      <c r="F315" t="n">
        <v>1</v>
      </c>
      <c r="G315" t="n">
        <v>1</v>
      </c>
      <c r="H315" t="n">
        <v>4</v>
      </c>
      <c r="I315" t="n">
        <v>5</v>
      </c>
      <c r="J315" t="n">
        <v>4</v>
      </c>
      <c r="K315" t="n">
        <v>3</v>
      </c>
      <c r="L315" t="n">
        <v>3</v>
      </c>
      <c r="M315" t="n">
        <v>1</v>
      </c>
      <c r="N315" t="n">
        <v>3</v>
      </c>
      <c r="O315" t="n">
        <v>0</v>
      </c>
      <c r="P315" t="n">
        <v>1</v>
      </c>
      <c r="Q315" t="n">
        <v>3</v>
      </c>
      <c r="R315" s="135" t="n">
        <v>3</v>
      </c>
      <c r="S315" t="n">
        <v>0</v>
      </c>
      <c r="T315" t="n">
        <v>33</v>
      </c>
      <c r="U315" t="n">
        <v>314</v>
      </c>
    </row>
    <row r="316" ht="12" customHeight="1">
      <c r="A316" s="142" t="s">
        <v>737</v>
      </c>
      <c r="B316" s="134" t="n">
        <v>0</v>
      </c>
      <c r="C316" t="n">
        <v>0</v>
      </c>
      <c r="D316" t="n">
        <v>0</v>
      </c>
      <c r="E316" t="n">
        <v>0</v>
      </c>
      <c r="F316" t="n">
        <v>1</v>
      </c>
      <c r="G316" t="n">
        <v>1</v>
      </c>
      <c r="H316" t="n">
        <v>4</v>
      </c>
      <c r="I316" t="n">
        <v>6</v>
      </c>
      <c r="J316" t="n">
        <v>4</v>
      </c>
      <c r="K316" t="n">
        <v>5</v>
      </c>
      <c r="L316" t="n">
        <v>4</v>
      </c>
      <c r="M316" t="n">
        <v>1</v>
      </c>
      <c r="N316" t="n">
        <v>2</v>
      </c>
      <c r="O316" t="n">
        <v>1</v>
      </c>
      <c r="P316" t="n">
        <v>1</v>
      </c>
      <c r="Q316" t="n">
        <v>1</v>
      </c>
      <c r="R316" s="135" t="n">
        <v>2</v>
      </c>
      <c r="S316" t="n">
        <v>0</v>
      </c>
      <c r="T316" t="n">
        <v>33</v>
      </c>
      <c r="U316" t="n">
        <v>315</v>
      </c>
    </row>
    <row r="317" ht="12" customHeight="1">
      <c r="A317" s="142" t="s">
        <v>738</v>
      </c>
      <c r="B317" s="134" t="n">
        <v>0</v>
      </c>
      <c r="C317" t="n">
        <v>0</v>
      </c>
      <c r="D317" t="n">
        <v>0</v>
      </c>
      <c r="E317" t="n">
        <v>0</v>
      </c>
      <c r="F317" t="n">
        <v>0</v>
      </c>
      <c r="G317" t="n">
        <v>1</v>
      </c>
      <c r="H317" t="n">
        <v>2</v>
      </c>
      <c r="I317" t="n">
        <v>0</v>
      </c>
      <c r="J317" t="n">
        <v>1</v>
      </c>
      <c r="K317" t="n">
        <v>0</v>
      </c>
      <c r="L317" t="n">
        <v>0</v>
      </c>
      <c r="M317" t="n">
        <v>0</v>
      </c>
      <c r="N317" t="n">
        <v>11</v>
      </c>
      <c r="O317" t="n">
        <v>5</v>
      </c>
      <c r="P317" t="n">
        <v>2</v>
      </c>
      <c r="Q317" t="n">
        <v>2</v>
      </c>
      <c r="R317" s="135" t="n">
        <v>9</v>
      </c>
      <c r="S317" t="n">
        <v>0</v>
      </c>
      <c r="T317" t="n">
        <v>33</v>
      </c>
      <c r="U317" t="n">
        <v>316</v>
      </c>
    </row>
    <row r="318" ht="12" customHeight="1">
      <c r="A318" s="142" t="s">
        <v>739</v>
      </c>
      <c r="B318" s="134" t="n">
        <v>0</v>
      </c>
      <c r="C318" t="n">
        <v>0</v>
      </c>
      <c r="D318" t="n">
        <v>0</v>
      </c>
      <c r="E318" t="n">
        <v>0</v>
      </c>
      <c r="F318" t="n">
        <v>0</v>
      </c>
      <c r="G318" t="n">
        <v>0</v>
      </c>
      <c r="H318" t="n">
        <v>0</v>
      </c>
      <c r="I318" t="n">
        <v>0</v>
      </c>
      <c r="J318" t="n">
        <v>0</v>
      </c>
      <c r="K318" t="n">
        <v>1</v>
      </c>
      <c r="L318" t="n">
        <v>0</v>
      </c>
      <c r="M318" t="n">
        <v>1</v>
      </c>
      <c r="N318" t="n">
        <v>7</v>
      </c>
      <c r="O318" t="n">
        <v>5</v>
      </c>
      <c r="P318" t="n">
        <v>4</v>
      </c>
      <c r="Q318" t="n">
        <v>6</v>
      </c>
      <c r="R318" s="135" t="n">
        <v>8</v>
      </c>
      <c r="S318" t="n">
        <v>0</v>
      </c>
      <c r="T318" t="n">
        <v>32</v>
      </c>
      <c r="U318" t="n">
        <v>317</v>
      </c>
    </row>
    <row r="319" ht="12" customHeight="1">
      <c r="A319" s="142" t="s">
        <v>740</v>
      </c>
      <c r="B319" s="134" t="n">
        <v>0</v>
      </c>
      <c r="C319" t="n">
        <v>0</v>
      </c>
      <c r="D319" t="n">
        <v>0</v>
      </c>
      <c r="E319" t="n">
        <v>0</v>
      </c>
      <c r="F319" t="n">
        <v>2</v>
      </c>
      <c r="G319" t="n">
        <v>1</v>
      </c>
      <c r="H319" t="n">
        <v>2</v>
      </c>
      <c r="I319" t="n">
        <v>3</v>
      </c>
      <c r="J319" t="n">
        <v>2</v>
      </c>
      <c r="K319" t="n">
        <v>5</v>
      </c>
      <c r="L319" t="n">
        <v>5</v>
      </c>
      <c r="M319" t="n">
        <v>1</v>
      </c>
      <c r="N319" t="n">
        <v>6</v>
      </c>
      <c r="O319" t="n">
        <v>2</v>
      </c>
      <c r="P319" t="n">
        <v>1</v>
      </c>
      <c r="Q319" t="n">
        <v>1</v>
      </c>
      <c r="R319" s="135" t="n">
        <v>1</v>
      </c>
      <c r="S319" t="n">
        <v>0</v>
      </c>
      <c r="T319" t="n">
        <v>32</v>
      </c>
      <c r="U319" t="n">
        <v>318</v>
      </c>
    </row>
    <row r="320" ht="12" customHeight="1">
      <c r="A320" s="142" t="s">
        <v>741</v>
      </c>
      <c r="B320" s="134" t="n">
        <v>0</v>
      </c>
      <c r="C320" t="n">
        <v>2</v>
      </c>
      <c r="D320" t="n">
        <v>1</v>
      </c>
      <c r="E320" t="n">
        <v>1</v>
      </c>
      <c r="F320" t="n">
        <v>5</v>
      </c>
      <c r="G320" t="n">
        <v>0</v>
      </c>
      <c r="H320" t="n">
        <v>5</v>
      </c>
      <c r="I320" t="n">
        <v>4</v>
      </c>
      <c r="J320" t="n">
        <v>2</v>
      </c>
      <c r="K320" t="n">
        <v>3</v>
      </c>
      <c r="L320" t="n">
        <v>5</v>
      </c>
      <c r="M320" t="n">
        <v>2</v>
      </c>
      <c r="N320" t="n">
        <v>1</v>
      </c>
      <c r="O320" t="n">
        <v>0</v>
      </c>
      <c r="P320" t="n">
        <v>0</v>
      </c>
      <c r="Q320" t="n">
        <v>0</v>
      </c>
      <c r="R320" s="135" t="n">
        <v>0</v>
      </c>
      <c r="S320" t="n">
        <v>0</v>
      </c>
      <c r="T320" t="n">
        <v>31</v>
      </c>
      <c r="U320" t="n">
        <v>319</v>
      </c>
    </row>
    <row r="321" ht="12" customHeight="1">
      <c r="A321" s="142" t="s">
        <v>742</v>
      </c>
      <c r="B321" s="134" t="n">
        <v>0</v>
      </c>
      <c r="C321" t="n">
        <v>0</v>
      </c>
      <c r="D321" t="n">
        <v>0</v>
      </c>
      <c r="E321" t="n">
        <v>0</v>
      </c>
      <c r="F321" t="n">
        <v>1</v>
      </c>
      <c r="G321" t="n">
        <v>0</v>
      </c>
      <c r="H321" t="n">
        <v>3</v>
      </c>
      <c r="I321" t="n">
        <v>3</v>
      </c>
      <c r="J321" t="n">
        <v>3</v>
      </c>
      <c r="K321" t="n">
        <v>5</v>
      </c>
      <c r="L321" t="n">
        <v>3</v>
      </c>
      <c r="M321" t="n">
        <v>3</v>
      </c>
      <c r="N321" t="n">
        <v>3</v>
      </c>
      <c r="O321" t="n">
        <v>2</v>
      </c>
      <c r="P321" t="n">
        <v>1</v>
      </c>
      <c r="Q321" t="n">
        <v>1</v>
      </c>
      <c r="R321" s="135" t="n">
        <v>3</v>
      </c>
      <c r="S321" t="n">
        <v>0</v>
      </c>
      <c r="T321" t="n">
        <v>31</v>
      </c>
      <c r="U321" t="n">
        <v>320</v>
      </c>
    </row>
    <row r="322" ht="12" customHeight="1">
      <c r="A322" s="142" t="s">
        <v>743</v>
      </c>
      <c r="B322" s="134" t="n">
        <v>0</v>
      </c>
      <c r="C322" t="n">
        <v>0</v>
      </c>
      <c r="D322" t="n">
        <v>0</v>
      </c>
      <c r="E322" t="n">
        <v>0</v>
      </c>
      <c r="F322" t="n">
        <v>0</v>
      </c>
      <c r="G322" t="n">
        <v>0</v>
      </c>
      <c r="H322" t="n">
        <v>0</v>
      </c>
      <c r="I322" t="n">
        <v>0</v>
      </c>
      <c r="J322" t="n">
        <v>0</v>
      </c>
      <c r="K322" t="n">
        <v>1</v>
      </c>
      <c r="L322" t="n">
        <v>0</v>
      </c>
      <c r="M322" t="n">
        <v>1</v>
      </c>
      <c r="N322" t="n">
        <v>6</v>
      </c>
      <c r="O322" t="n">
        <v>5</v>
      </c>
      <c r="P322" t="n">
        <v>4</v>
      </c>
      <c r="Q322" t="n">
        <v>7</v>
      </c>
      <c r="R322" s="135" t="n">
        <v>7</v>
      </c>
      <c r="S322" t="n">
        <v>0</v>
      </c>
      <c r="T322" t="n">
        <v>31</v>
      </c>
      <c r="U322" t="n">
        <v>321</v>
      </c>
    </row>
    <row r="323" ht="12" customHeight="1">
      <c r="A323" s="142" t="s">
        <v>744</v>
      </c>
      <c r="B323" s="134" t="n">
        <v>0</v>
      </c>
      <c r="C323" t="n">
        <v>0</v>
      </c>
      <c r="D323" t="n">
        <v>0</v>
      </c>
      <c r="E323" t="n">
        <v>0</v>
      </c>
      <c r="F323" t="n">
        <v>0</v>
      </c>
      <c r="G323" t="n">
        <v>1</v>
      </c>
      <c r="H323" t="n">
        <v>2</v>
      </c>
      <c r="I323" t="n">
        <v>0</v>
      </c>
      <c r="J323" t="n">
        <v>0</v>
      </c>
      <c r="K323" t="n">
        <v>0</v>
      </c>
      <c r="L323" t="n">
        <v>1</v>
      </c>
      <c r="M323" t="n">
        <v>0</v>
      </c>
      <c r="N323" t="n">
        <v>7</v>
      </c>
      <c r="O323" t="n">
        <v>4</v>
      </c>
      <c r="P323" t="n">
        <v>2</v>
      </c>
      <c r="Q323" t="n">
        <v>8</v>
      </c>
      <c r="R323" s="135" t="n">
        <v>5</v>
      </c>
      <c r="S323" t="n">
        <v>0</v>
      </c>
      <c r="T323" t="n">
        <v>30</v>
      </c>
      <c r="U323" t="n">
        <v>322</v>
      </c>
    </row>
    <row r="324" ht="12" customHeight="1">
      <c r="A324" s="142" t="s">
        <v>745</v>
      </c>
      <c r="B324" s="134" t="n">
        <v>0</v>
      </c>
      <c r="C324" t="n">
        <v>0</v>
      </c>
      <c r="D324" t="n">
        <v>0</v>
      </c>
      <c r="E324" t="n">
        <v>0</v>
      </c>
      <c r="F324" t="n">
        <v>1</v>
      </c>
      <c r="G324" t="n">
        <v>0</v>
      </c>
      <c r="H324" t="n">
        <v>4</v>
      </c>
      <c r="I324" t="n">
        <v>3</v>
      </c>
      <c r="J324" t="n">
        <v>3</v>
      </c>
      <c r="K324" t="n">
        <v>7</v>
      </c>
      <c r="L324" t="n">
        <v>4</v>
      </c>
      <c r="M324" t="n">
        <v>1</v>
      </c>
      <c r="N324" t="n">
        <v>2</v>
      </c>
      <c r="O324" t="n">
        <v>0</v>
      </c>
      <c r="P324" t="n">
        <v>1</v>
      </c>
      <c r="Q324" t="n">
        <v>2</v>
      </c>
      <c r="R324" s="135" t="n">
        <v>1</v>
      </c>
      <c r="S324" t="n">
        <v>0</v>
      </c>
      <c r="T324" t="n">
        <v>29</v>
      </c>
      <c r="U324" t="n">
        <v>323</v>
      </c>
    </row>
    <row r="325" ht="12" customHeight="1">
      <c r="A325" s="142" t="s">
        <v>746</v>
      </c>
      <c r="B325" s="134" t="n">
        <v>1</v>
      </c>
      <c r="C325" t="n">
        <v>2</v>
      </c>
      <c r="D325" t="n">
        <v>2</v>
      </c>
      <c r="E325" t="n">
        <v>2</v>
      </c>
      <c r="F325" t="n">
        <v>2</v>
      </c>
      <c r="G325" t="n">
        <v>1</v>
      </c>
      <c r="H325" t="n">
        <v>4</v>
      </c>
      <c r="I325" t="n">
        <v>2</v>
      </c>
      <c r="J325" t="n">
        <v>2</v>
      </c>
      <c r="K325" t="n">
        <v>4</v>
      </c>
      <c r="L325" t="n">
        <v>3</v>
      </c>
      <c r="M325" t="n">
        <v>1</v>
      </c>
      <c r="N325" t="n">
        <v>1</v>
      </c>
      <c r="O325" t="n">
        <v>0</v>
      </c>
      <c r="P325" t="n">
        <v>0</v>
      </c>
      <c r="Q325" t="n">
        <v>0</v>
      </c>
      <c r="R325" s="135" t="n">
        <v>1</v>
      </c>
      <c r="S325" t="n">
        <v>0</v>
      </c>
      <c r="T325" t="n">
        <v>28</v>
      </c>
      <c r="U325" t="n">
        <v>324</v>
      </c>
    </row>
    <row r="326" ht="12" customHeight="1">
      <c r="A326" s="142" t="s">
        <v>747</v>
      </c>
      <c r="B326" s="134" t="n">
        <v>0</v>
      </c>
      <c r="C326" t="n">
        <v>0</v>
      </c>
      <c r="D326" t="n">
        <v>0</v>
      </c>
      <c r="E326" t="n">
        <v>0</v>
      </c>
      <c r="F326" t="n">
        <v>0</v>
      </c>
      <c r="G326" t="n">
        <v>0</v>
      </c>
      <c r="H326" t="n">
        <v>1</v>
      </c>
      <c r="I326" t="n">
        <v>0</v>
      </c>
      <c r="J326" t="n">
        <v>0</v>
      </c>
      <c r="K326" t="n">
        <v>0</v>
      </c>
      <c r="L326" t="n">
        <v>0</v>
      </c>
      <c r="M326" t="n">
        <v>0</v>
      </c>
      <c r="N326" t="n">
        <v>6</v>
      </c>
      <c r="O326" t="n">
        <v>2</v>
      </c>
      <c r="P326" t="n">
        <v>9</v>
      </c>
      <c r="Q326" t="n">
        <v>4</v>
      </c>
      <c r="R326" s="135" t="n">
        <v>6</v>
      </c>
      <c r="S326" t="n">
        <v>0</v>
      </c>
      <c r="T326" t="n">
        <v>28</v>
      </c>
      <c r="U326" t="n">
        <v>325</v>
      </c>
    </row>
    <row r="327" ht="12" customHeight="1">
      <c r="A327" s="142" t="s">
        <v>748</v>
      </c>
      <c r="B327" s="134" t="n">
        <v>0</v>
      </c>
      <c r="C327" t="n">
        <v>0</v>
      </c>
      <c r="D327" t="n">
        <v>0</v>
      </c>
      <c r="E327" t="n">
        <v>0</v>
      </c>
      <c r="F327" t="n">
        <v>1</v>
      </c>
      <c r="G327" t="n">
        <v>1</v>
      </c>
      <c r="H327" t="n">
        <v>2</v>
      </c>
      <c r="I327" t="n">
        <v>3</v>
      </c>
      <c r="J327" t="n">
        <v>3</v>
      </c>
      <c r="K327" t="n">
        <v>5</v>
      </c>
      <c r="L327" t="n">
        <v>3</v>
      </c>
      <c r="M327" t="n">
        <v>1</v>
      </c>
      <c r="N327" t="n">
        <v>3</v>
      </c>
      <c r="O327" t="n">
        <v>2</v>
      </c>
      <c r="P327" t="n">
        <v>2</v>
      </c>
      <c r="Q327" t="n">
        <v>1</v>
      </c>
      <c r="R327" s="135" t="n">
        <v>1</v>
      </c>
      <c r="S327" t="n">
        <v>0</v>
      </c>
      <c r="T327" t="n">
        <v>28</v>
      </c>
      <c r="U327" t="n">
        <v>326</v>
      </c>
    </row>
    <row r="328" ht="12" customHeight="1">
      <c r="A328" s="142" t="s">
        <v>749</v>
      </c>
      <c r="B328" s="134" t="n">
        <v>0</v>
      </c>
      <c r="C328" t="n">
        <v>0</v>
      </c>
      <c r="D328" t="n">
        <v>0</v>
      </c>
      <c r="E328" t="n">
        <v>0</v>
      </c>
      <c r="F328" t="n">
        <v>0</v>
      </c>
      <c r="G328" t="n">
        <v>0</v>
      </c>
      <c r="H328" t="n">
        <v>0</v>
      </c>
      <c r="I328" t="n">
        <v>0</v>
      </c>
      <c r="J328" t="n">
        <v>0</v>
      </c>
      <c r="K328" t="n">
        <v>4</v>
      </c>
      <c r="L328" t="n">
        <v>4</v>
      </c>
      <c r="M328" t="n">
        <v>3</v>
      </c>
      <c r="N328" t="n">
        <v>3</v>
      </c>
      <c r="O328" t="n">
        <v>1</v>
      </c>
      <c r="P328" t="n">
        <v>3</v>
      </c>
      <c r="Q328" t="n">
        <v>3</v>
      </c>
      <c r="R328" s="135" t="n">
        <v>5</v>
      </c>
      <c r="S328" t="n">
        <v>0</v>
      </c>
      <c r="T328" t="n">
        <v>26</v>
      </c>
      <c r="U328" t="n">
        <v>327</v>
      </c>
    </row>
    <row r="329" ht="12" customHeight="1">
      <c r="A329" s="142" t="s">
        <v>750</v>
      </c>
      <c r="B329" s="134" t="n">
        <v>0</v>
      </c>
      <c r="C329" t="n">
        <v>0</v>
      </c>
      <c r="D329" t="n">
        <v>0</v>
      </c>
      <c r="E329" t="n">
        <v>0</v>
      </c>
      <c r="F329" t="n">
        <v>0</v>
      </c>
      <c r="G329" t="n">
        <v>0</v>
      </c>
      <c r="H329" t="n">
        <v>0</v>
      </c>
      <c r="I329" t="n">
        <v>0</v>
      </c>
      <c r="J329" t="n">
        <v>0</v>
      </c>
      <c r="K329" t="n">
        <v>2</v>
      </c>
      <c r="L329" t="n">
        <v>4</v>
      </c>
      <c r="M329" t="n">
        <v>2</v>
      </c>
      <c r="N329" t="n">
        <v>5</v>
      </c>
      <c r="O329" t="n">
        <v>1</v>
      </c>
      <c r="P329" t="n">
        <v>4</v>
      </c>
      <c r="Q329" t="n">
        <v>2</v>
      </c>
      <c r="R329" s="135" t="n">
        <v>3</v>
      </c>
      <c r="S329" t="n">
        <v>0</v>
      </c>
      <c r="T329" t="n">
        <v>23</v>
      </c>
      <c r="U329" t="n">
        <v>328</v>
      </c>
    </row>
    <row r="330" ht="12" customHeight="1">
      <c r="A330" s="142" t="s">
        <v>751</v>
      </c>
      <c r="B330" s="134" t="n">
        <v>0</v>
      </c>
      <c r="C330" t="n">
        <v>0</v>
      </c>
      <c r="D330" t="n">
        <v>1</v>
      </c>
      <c r="E330" t="n">
        <v>0</v>
      </c>
      <c r="F330" t="n">
        <v>0</v>
      </c>
      <c r="G330" t="n">
        <v>0</v>
      </c>
      <c r="H330" t="n">
        <v>0</v>
      </c>
      <c r="I330" t="n">
        <v>1</v>
      </c>
      <c r="J330" t="n">
        <v>0</v>
      </c>
      <c r="K330" t="n">
        <v>1</v>
      </c>
      <c r="L330" t="n">
        <v>0</v>
      </c>
      <c r="M330" t="n">
        <v>1</v>
      </c>
      <c r="N330" t="n">
        <v>3</v>
      </c>
      <c r="O330" t="n">
        <v>5</v>
      </c>
      <c r="P330" t="n">
        <v>2</v>
      </c>
      <c r="Q330" t="n">
        <v>3</v>
      </c>
      <c r="R330" s="135" t="n">
        <v>6</v>
      </c>
      <c r="S330" t="n">
        <v>0</v>
      </c>
      <c r="T330" t="n">
        <v>23</v>
      </c>
      <c r="U330" t="n">
        <v>329</v>
      </c>
    </row>
    <row r="331" ht="12" customHeight="1">
      <c r="A331" s="142" t="s">
        <v>752</v>
      </c>
      <c r="B331" s="134" t="n">
        <v>0</v>
      </c>
      <c r="C331" t="n">
        <v>0</v>
      </c>
      <c r="D331" t="n">
        <v>0</v>
      </c>
      <c r="E331" t="n">
        <v>0</v>
      </c>
      <c r="F331" t="n">
        <v>0</v>
      </c>
      <c r="G331" t="n">
        <v>0</v>
      </c>
      <c r="H331" t="n">
        <v>0</v>
      </c>
      <c r="I331" t="n">
        <v>0</v>
      </c>
      <c r="J331" t="n">
        <v>1</v>
      </c>
      <c r="K331" t="n">
        <v>3</v>
      </c>
      <c r="L331" t="n">
        <v>3</v>
      </c>
      <c r="M331" t="n">
        <v>2</v>
      </c>
      <c r="N331" t="n">
        <v>5</v>
      </c>
      <c r="O331" t="n">
        <v>1</v>
      </c>
      <c r="P331" t="n">
        <v>3</v>
      </c>
      <c r="Q331" t="n">
        <v>2</v>
      </c>
      <c r="R331" s="135" t="n">
        <v>2</v>
      </c>
      <c r="S331" t="n">
        <v>0</v>
      </c>
      <c r="T331" t="n">
        <v>22</v>
      </c>
      <c r="U331" t="n">
        <v>330</v>
      </c>
    </row>
    <row r="332" ht="12" customHeight="1">
      <c r="A332" s="142" t="s">
        <v>753</v>
      </c>
      <c r="B332" s="134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0</v>
      </c>
      <c r="H332" t="n">
        <v>0</v>
      </c>
      <c r="I332" t="n">
        <v>0</v>
      </c>
      <c r="J332" t="n">
        <v>0</v>
      </c>
      <c r="K332" t="n">
        <v>1</v>
      </c>
      <c r="L332" t="n">
        <v>3</v>
      </c>
      <c r="M332" t="n">
        <v>2</v>
      </c>
      <c r="N332" t="n">
        <v>3</v>
      </c>
      <c r="O332" t="n">
        <v>1</v>
      </c>
      <c r="P332" t="n">
        <v>2</v>
      </c>
      <c r="Q332" t="n">
        <v>2</v>
      </c>
      <c r="R332" s="135" t="n">
        <v>4</v>
      </c>
      <c r="S332" t="n">
        <v>0</v>
      </c>
      <c r="T332" t="n">
        <v>18</v>
      </c>
      <c r="U332" t="n">
        <v>331</v>
      </c>
    </row>
    <row r="333" ht="12" customHeight="1">
      <c r="A333" s="142" t="s">
        <v>754</v>
      </c>
      <c r="B333" s="134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0</v>
      </c>
      <c r="H333" t="n">
        <v>0</v>
      </c>
      <c r="I333" t="n">
        <v>0</v>
      </c>
      <c r="J333" t="n">
        <v>0</v>
      </c>
      <c r="K333" t="n">
        <v>2</v>
      </c>
      <c r="L333" t="n">
        <v>2</v>
      </c>
      <c r="M333" t="n">
        <v>2</v>
      </c>
      <c r="N333" t="n">
        <v>3</v>
      </c>
      <c r="O333" t="n">
        <v>1</v>
      </c>
      <c r="P333" t="n">
        <v>4</v>
      </c>
      <c r="Q333" t="n">
        <v>1</v>
      </c>
      <c r="R333" s="135" t="n">
        <v>3</v>
      </c>
      <c r="S333" t="n">
        <v>0</v>
      </c>
      <c r="T333" t="n">
        <v>18</v>
      </c>
      <c r="U333" t="n">
        <v>332</v>
      </c>
    </row>
    <row r="334" ht="12" customHeight="1">
      <c r="A334" s="142" t="s">
        <v>755</v>
      </c>
      <c r="B334" s="134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1</v>
      </c>
      <c r="H334" t="n">
        <v>2</v>
      </c>
      <c r="I334" t="n">
        <v>0</v>
      </c>
      <c r="J334" t="n">
        <v>0</v>
      </c>
      <c r="K334" t="n">
        <v>0</v>
      </c>
      <c r="L334" t="n">
        <v>0</v>
      </c>
      <c r="M334" t="n">
        <v>0</v>
      </c>
      <c r="N334" t="n">
        <v>1</v>
      </c>
      <c r="O334" t="n">
        <v>4</v>
      </c>
      <c r="P334" t="n">
        <v>0</v>
      </c>
      <c r="Q334" t="n">
        <v>6</v>
      </c>
      <c r="R334" s="135" t="n">
        <v>3</v>
      </c>
      <c r="S334" t="n">
        <v>0</v>
      </c>
      <c r="T334" t="n">
        <v>17</v>
      </c>
      <c r="U334" t="n">
        <v>333</v>
      </c>
    </row>
    <row r="335" ht="12" customHeight="1">
      <c r="A335" s="142" t="s">
        <v>756</v>
      </c>
      <c r="B335" s="134" t="n">
        <v>0</v>
      </c>
      <c r="C335" t="n">
        <v>0</v>
      </c>
      <c r="D335" t="n">
        <v>0</v>
      </c>
      <c r="E335" t="n">
        <v>0</v>
      </c>
      <c r="F335" t="n">
        <v>0</v>
      </c>
      <c r="G335" t="n">
        <v>0</v>
      </c>
      <c r="H335" t="n">
        <v>0</v>
      </c>
      <c r="I335" t="n">
        <v>0</v>
      </c>
      <c r="J335" t="n">
        <v>0</v>
      </c>
      <c r="K335" t="n">
        <v>2</v>
      </c>
      <c r="L335" t="n">
        <v>3</v>
      </c>
      <c r="M335" t="n">
        <v>1</v>
      </c>
      <c r="N335" t="n">
        <v>2</v>
      </c>
      <c r="O335" t="n">
        <v>1</v>
      </c>
      <c r="P335" t="n">
        <v>4</v>
      </c>
      <c r="Q335" t="n">
        <v>1</v>
      </c>
      <c r="R335" s="135" t="n">
        <v>3</v>
      </c>
      <c r="S335" t="n">
        <v>0</v>
      </c>
      <c r="T335" t="n">
        <v>17</v>
      </c>
      <c r="U335" t="n">
        <v>334</v>
      </c>
    </row>
    <row r="336" ht="12" customHeight="1">
      <c r="A336" s="142" t="s">
        <v>757</v>
      </c>
      <c r="B336" s="134" t="n">
        <v>0</v>
      </c>
      <c r="C336" t="n">
        <v>0</v>
      </c>
      <c r="D336" t="n">
        <v>1</v>
      </c>
      <c r="E336" t="n">
        <v>0</v>
      </c>
      <c r="F336" t="n">
        <v>0</v>
      </c>
      <c r="G336" t="n">
        <v>0</v>
      </c>
      <c r="H336" t="n">
        <v>0</v>
      </c>
      <c r="I336" t="n">
        <v>1</v>
      </c>
      <c r="J336" t="n">
        <v>0</v>
      </c>
      <c r="K336" t="n">
        <v>1</v>
      </c>
      <c r="L336" t="n">
        <v>0</v>
      </c>
      <c r="M336" t="n">
        <v>1</v>
      </c>
      <c r="N336" t="n">
        <v>2</v>
      </c>
      <c r="O336" t="n">
        <v>2</v>
      </c>
      <c r="P336" t="n">
        <v>1</v>
      </c>
      <c r="Q336" t="n">
        <v>1</v>
      </c>
      <c r="R336" s="135" t="n">
        <v>3</v>
      </c>
      <c r="S336" t="n">
        <v>0</v>
      </c>
      <c r="T336" t="n">
        <v>13</v>
      </c>
      <c r="U336" t="n">
        <v>335</v>
      </c>
    </row>
    <row r="337" ht="12" customHeight="1">
      <c r="A337" s="142" t="s">
        <v>758</v>
      </c>
      <c r="B337" s="134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1</v>
      </c>
      <c r="R337" s="135" t="n">
        <v>2</v>
      </c>
      <c r="S337" t="n">
        <v>0</v>
      </c>
      <c r="T337" t="n">
        <v>7</v>
      </c>
      <c r="U337" t="n">
        <v>336</v>
      </c>
    </row>
    <row r="338" ht="12" customHeight="1">
      <c r="A338" s="142" t="s">
        <v>759</v>
      </c>
      <c r="B338" s="134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135" t="n">
        <v>1</v>
      </c>
      <c r="S338" t="n">
        <v>0</v>
      </c>
      <c r="T338" t="n">
        <v>5</v>
      </c>
      <c r="U338" t="n">
        <v>337</v>
      </c>
    </row>
    <row r="339" ht="12" customHeight="1">
      <c r="A339" s="142" t="s">
        <v>760</v>
      </c>
      <c r="B339" s="134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135" t="n">
        <v>1</v>
      </c>
      <c r="S339" t="n">
        <v>0</v>
      </c>
      <c r="T339" t="n">
        <v>4</v>
      </c>
      <c r="U339" t="n">
        <v>338</v>
      </c>
    </row>
    <row r="340" ht="12.75" customHeight="1">
      <c r="A340" s="143" t="s">
        <v>761</v>
      </c>
      <c r="B340" s="135" t="n">
        <v>0</v>
      </c>
      <c r="C340" s="135" t="n">
        <v>0</v>
      </c>
      <c r="D340" s="135" t="n">
        <v>0</v>
      </c>
      <c r="E340" s="135" t="n">
        <v>0</v>
      </c>
      <c r="F340" s="135" t="n">
        <v>2</v>
      </c>
      <c r="G340" s="135" t="n">
        <v>0</v>
      </c>
      <c r="H340" s="135" t="n">
        <v>1</v>
      </c>
      <c r="I340" s="135" t="n">
        <v>0</v>
      </c>
      <c r="J340" s="135" t="n">
        <v>0</v>
      </c>
      <c r="K340" s="135" t="n">
        <v>0</v>
      </c>
      <c r="L340" s="135" t="n">
        <v>0</v>
      </c>
      <c r="M340" s="135" t="n">
        <v>0</v>
      </c>
      <c r="N340" s="135" t="n">
        <v>0</v>
      </c>
      <c r="O340" s="135" t="n">
        <v>0</v>
      </c>
      <c r="P340" s="135" t="n">
        <v>0</v>
      </c>
      <c r="Q340" s="135" t="n">
        <v>0</v>
      </c>
      <c r="R340" s="135" t="n">
        <v>1</v>
      </c>
      <c r="S340" s="135" t="n">
        <v>0</v>
      </c>
      <c r="T340" s="135" t="n">
        <v>4</v>
      </c>
      <c r="U340" t="n">
        <v>339</v>
      </c>
    </row>
  </sheetData>
  <conditionalFormatting sqref="A1:T1">
    <cfRule type="expression" priority="2" aboveAverage="0" equalAverage="0" bottom="0" percent="0" rank="0" text="" dxfId="12">
      <formula>LEN(TRIM(A1))=0</formula>
    </cfRule>
    <cfRule type="expression" priority="3" aboveAverage="0" equalAverage="0" bottom="0" percent="0" rank="0" text="" dxfId="13">
      <formula>LEN(TRIM(A1))=0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2019-06-21T12:48:49Z</dcterms:created>
  <dc:creator>70626979153</dc:creator>
  <dc:description/>
  <dc:language>pt-BR</dc:language>
  <cp:lastModifiedBy/>
  <dcterms:modified xsi:type="dcterms:W3CDTF">2023-06-28T16:25:48Z</dcterms:modified>
  <cp:revision>7</cp:revision>
  <dc:subject/>
  <dc:title/>
</cp:coreProperties>
</file>